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st\est\ALBAS016\GRP\PADRONCO\PERE\2022\"/>
    </mc:Choice>
  </mc:AlternateContent>
  <bookViews>
    <workbookView xWindow="0" yWindow="0" windowWidth="16380" windowHeight="8190" tabRatio="500"/>
  </bookViews>
  <sheets>
    <sheet name="Indice" sheetId="1" r:id="rId1"/>
    <sheet name="PERE22_1" sheetId="2" r:id="rId2"/>
    <sheet name="PERE22_2_1" sheetId="3" r:id="rId3"/>
    <sheet name="PERE22_2_2" sheetId="4" r:id="rId4"/>
    <sheet name="PERE22_2_3" sheetId="5" r:id="rId5"/>
    <sheet name="PERE22_3_1" sheetId="6" r:id="rId6"/>
    <sheet name="PERE22_3_2" sheetId="7" r:id="rId7"/>
    <sheet name="PERE22_3_3" sheetId="8" r:id="rId8"/>
    <sheet name="PERE22_4_1" sheetId="30" r:id="rId9"/>
    <sheet name="PERE22_4_2" sheetId="31" r:id="rId10"/>
    <sheet name="PERE22_4_3" sheetId="32" r:id="rId11"/>
    <sheet name="PERE22_5_1" sheetId="12" r:id="rId12"/>
    <sheet name="PERE22_5_2" sheetId="13" r:id="rId13"/>
    <sheet name="PERE22_5_3" sheetId="14" r:id="rId14"/>
    <sheet name="PERE22_TR1" sheetId="15" r:id="rId15"/>
    <sheet name="PERE22_TR2" sheetId="16" r:id="rId16"/>
    <sheet name="PERE22_TR3" sheetId="17" r:id="rId17"/>
    <sheet name="GR1" sheetId="18" r:id="rId18"/>
    <sheet name="GR2" sheetId="19" r:id="rId19"/>
    <sheet name="GR3_1" sheetId="26" r:id="rId20"/>
    <sheet name="GR3_2" sheetId="27" r:id="rId21"/>
    <sheet name="Datos gráf. gr3_1" sheetId="28" r:id="rId22"/>
    <sheet name="Datos gráf. gr3_2" sheetId="29" r:id="rId23"/>
    <sheet name="Hoja1" sheetId="24" state="hidden" r:id="rId24"/>
  </sheets>
  <definedNames>
    <definedName name="_TR2">PERE22_TR2!$C$1</definedName>
    <definedName name="_TR3">PERE22_TR3!$C$1</definedName>
    <definedName name="FICHS">#REF!</definedName>
    <definedName name="P_4_2">PERE22_4_2!$B$1</definedName>
    <definedName name="P_4_3">PERE22_4_3!$B$1</definedName>
    <definedName name="PERE_1">PERE22_1!$B$1</definedName>
    <definedName name="PERE_2_1">PERE22_2_1!$B$1</definedName>
    <definedName name="PERE_2_2">PERE22_2_2!$B$1</definedName>
    <definedName name="PERE_2_3">PERE22_2_3!$B$1</definedName>
    <definedName name="PERE_3_1">PERE22_3_1!$B$1</definedName>
    <definedName name="PERE_3_2">PERE22_3_2!$B$1</definedName>
    <definedName name="PERE_4_1">PERE22_4_1!$B$1</definedName>
    <definedName name="PERE_4_2">#REF!</definedName>
    <definedName name="PERE_4_3">#REF!</definedName>
    <definedName name="PERE_5_1">PERE22_5_1!$B$1</definedName>
    <definedName name="PERE_5_2">PERE22_5_2!$B$1</definedName>
    <definedName name="PERE_5_3">PERE22_5_3!$B$1</definedName>
    <definedName name="PERE_TR1">PERE22_TR1!$C$1</definedName>
    <definedName name="PERE_TR2">PERE22_TR2!$B$1</definedName>
    <definedName name="PERE_TR3">PERE22_TR3!$B$1</definedName>
    <definedName name="PERE19_1">Indice!$A$7</definedName>
    <definedName name="PERE22_1" localSheetId="1">PERE22_1!$A$3</definedName>
    <definedName name="PERE22_1">PERE22_1!$A$2</definedName>
    <definedName name="PERE22_2_1">PERE22_2_1!$A$3</definedName>
    <definedName name="PERE22_2_2">PERE22_2_2!$A$3</definedName>
    <definedName name="PERE22_2_3">PERE22_2_3!$A$3</definedName>
    <definedName name="PERE22_3_1">PERE22_3_1!$A$3</definedName>
    <definedName name="PERE22_3_2">PERE22_3_2!$A$3</definedName>
    <definedName name="PERE22_3_3">PERE22_3_3!$A$2</definedName>
    <definedName name="PERE22_4_1">#REF!</definedName>
    <definedName name="PERE22_4_2">#REF!</definedName>
    <definedName name="PERE22_4_3">#REF!</definedName>
    <definedName name="PERE22_5_1">PERE22_5_1!$A$3</definedName>
    <definedName name="PERE22_5_2">PERE22_5_2!$A$3</definedName>
    <definedName name="PERE22_5_3">PERE22_5_3!$A$3</definedName>
    <definedName name="PERE22_TR1">PERE22_TR1!$A$3</definedName>
  </definedNames>
  <calcPr calcId="162913"/>
</workbook>
</file>

<file path=xl/calcChain.xml><?xml version="1.0" encoding="utf-8"?>
<calcChain xmlns="http://schemas.openxmlformats.org/spreadsheetml/2006/main">
  <c r="C21" i="29" l="1"/>
  <c r="D21" i="29"/>
  <c r="B21" i="29"/>
  <c r="C18" i="29"/>
  <c r="D18" i="29"/>
  <c r="B18" i="29"/>
  <c r="C20" i="29"/>
  <c r="D20" i="29"/>
  <c r="B20" i="29"/>
  <c r="C19" i="29"/>
  <c r="D19" i="29"/>
  <c r="B19" i="29"/>
  <c r="C16" i="29"/>
  <c r="D16" i="29"/>
  <c r="B16" i="29"/>
  <c r="C17" i="29"/>
  <c r="D17" i="29"/>
  <c r="B17" i="29"/>
  <c r="C15" i="29"/>
  <c r="D15" i="29"/>
  <c r="B15" i="29"/>
  <c r="C14" i="29"/>
  <c r="D14" i="29"/>
  <c r="B14" i="29"/>
  <c r="C13" i="29"/>
  <c r="D13" i="29"/>
  <c r="B13" i="29"/>
  <c r="C12" i="29"/>
  <c r="D12" i="29"/>
  <c r="B12" i="29"/>
  <c r="C11" i="29"/>
  <c r="D11" i="29"/>
  <c r="B11" i="29"/>
  <c r="C10" i="29"/>
  <c r="D10" i="29"/>
  <c r="B10" i="29"/>
  <c r="C9" i="29"/>
  <c r="D9" i="29"/>
  <c r="B9" i="29"/>
  <c r="C8" i="29"/>
  <c r="D8" i="29"/>
  <c r="B8" i="29"/>
  <c r="C21" i="28"/>
  <c r="D21" i="28"/>
  <c r="B21" i="28"/>
  <c r="C18" i="28"/>
  <c r="D18" i="28"/>
  <c r="B18" i="28"/>
  <c r="C20" i="28"/>
  <c r="D20" i="28"/>
  <c r="B20" i="28"/>
  <c r="C19" i="28"/>
  <c r="D19" i="28"/>
  <c r="B19" i="28"/>
  <c r="C16" i="28"/>
  <c r="D16" i="28"/>
  <c r="B16" i="28"/>
  <c r="C17" i="28"/>
  <c r="D17" i="28"/>
  <c r="B17" i="28"/>
  <c r="C15" i="28"/>
  <c r="D15" i="28"/>
  <c r="B15" i="28"/>
  <c r="C14" i="28"/>
  <c r="D14" i="28"/>
  <c r="B14" i="28"/>
  <c r="D13" i="28"/>
  <c r="C13" i="28"/>
  <c r="B13" i="28"/>
  <c r="C12" i="28"/>
  <c r="D12" i="28"/>
  <c r="B12" i="28"/>
  <c r="C11" i="28"/>
  <c r="D11" i="28"/>
  <c r="B11" i="28"/>
  <c r="C10" i="28"/>
  <c r="D10" i="28"/>
  <c r="B10" i="28"/>
  <c r="C9" i="28"/>
  <c r="D9" i="28"/>
  <c r="B9" i="28"/>
  <c r="D8" i="28"/>
  <c r="C8" i="28"/>
  <c r="B8" i="28"/>
  <c r="D12" i="17"/>
</calcChain>
</file>

<file path=xl/sharedStrings.xml><?xml version="1.0" encoding="utf-8"?>
<sst xmlns="http://schemas.openxmlformats.org/spreadsheetml/2006/main" count="1523" uniqueCount="509">
  <si>
    <t>TABLAS</t>
  </si>
  <si>
    <t>Población de la Comunidad de Madrid residente en el extranjero por municipio de inscripción según sexo</t>
  </si>
  <si>
    <t>Población de la Comunidad de Madrid residente en el extranjero por país de residencia según grandes grupos de edad para cada sexo</t>
  </si>
  <si>
    <t>Total</t>
  </si>
  <si>
    <t>Hombres</t>
  </si>
  <si>
    <t>Mujeres</t>
  </si>
  <si>
    <t>Población de la Comunidad de Madrid residente en el extranjero por país de residencia según lugar de nacimiento para cada sexo</t>
  </si>
  <si>
    <t xml:space="preserve">Población de la Comunidad de Madrid residente en el extranjero por sexo y lugar de nacimiento desde 2009 </t>
  </si>
  <si>
    <t xml:space="preserve">Población de la Comunidad de Madrid residente en el extranjero por sexo y grupos de edad desde 2009 </t>
  </si>
  <si>
    <t xml:space="preserve">Población de la Comunidad de Madrid residente en el extranjero e inscrita durante el año anterior de referencia, por sexo,  lugar de nacimiento y grupos de edad desde 2009 </t>
  </si>
  <si>
    <t>GRÁFICOS</t>
  </si>
  <si>
    <t>GR2</t>
  </si>
  <si>
    <t>GR3_1</t>
  </si>
  <si>
    <t>Población de la Comunidad de Madrid residente en el extranjero por los países de residencia más frecuentes y grupos de edad</t>
  </si>
  <si>
    <t>GR3_2</t>
  </si>
  <si>
    <t>Población de la Comunidad de Madrid residente en el extranjero por los países de residencia más frecuentes y lugar de nacimiento</t>
  </si>
  <si>
    <t>ÍNDICE</t>
  </si>
  <si>
    <t>Código</t>
  </si>
  <si>
    <t>Municipios</t>
  </si>
  <si>
    <t>Total Madrid</t>
  </si>
  <si>
    <t>0014</t>
  </si>
  <si>
    <t>Acebeda (La)</t>
  </si>
  <si>
    <t>0029</t>
  </si>
  <si>
    <t>Ajalvir</t>
  </si>
  <si>
    <t>0035</t>
  </si>
  <si>
    <t>Alameda del Valle</t>
  </si>
  <si>
    <t>0040</t>
  </si>
  <si>
    <t>Alamo (El)</t>
  </si>
  <si>
    <t>0053</t>
  </si>
  <si>
    <t>Alcalá de Henares</t>
  </si>
  <si>
    <t>0066</t>
  </si>
  <si>
    <t>Alcobendas</t>
  </si>
  <si>
    <t>0072</t>
  </si>
  <si>
    <t>Alcorcón</t>
  </si>
  <si>
    <t>0088</t>
  </si>
  <si>
    <t>Aldea del Fresno</t>
  </si>
  <si>
    <t>0091</t>
  </si>
  <si>
    <t>Algete</t>
  </si>
  <si>
    <t>0105</t>
  </si>
  <si>
    <t>Alpedrete</t>
  </si>
  <si>
    <t>0112</t>
  </si>
  <si>
    <t>Ambite</t>
  </si>
  <si>
    <t>0127</t>
  </si>
  <si>
    <t>Anchuelo</t>
  </si>
  <si>
    <t>0133</t>
  </si>
  <si>
    <t>Aranjuez</t>
  </si>
  <si>
    <t>0148</t>
  </si>
  <si>
    <t>Arganda del Rey</t>
  </si>
  <si>
    <t>0151</t>
  </si>
  <si>
    <t>Arroyomolinos</t>
  </si>
  <si>
    <t>0164</t>
  </si>
  <si>
    <t>Atazar (El)</t>
  </si>
  <si>
    <t>0170</t>
  </si>
  <si>
    <t>Batres</t>
  </si>
  <si>
    <t>0186</t>
  </si>
  <si>
    <t>Becerril de la Sierra</t>
  </si>
  <si>
    <t>0199</t>
  </si>
  <si>
    <t>Belmonte de Tajo</t>
  </si>
  <si>
    <t>0210</t>
  </si>
  <si>
    <t>Berrueco (El)</t>
  </si>
  <si>
    <t>0203</t>
  </si>
  <si>
    <t>Berzosa del Lozoya</t>
  </si>
  <si>
    <t>0225</t>
  </si>
  <si>
    <t>Boadilla del Monte</t>
  </si>
  <si>
    <t>0231</t>
  </si>
  <si>
    <t>Boalo (El)</t>
  </si>
  <si>
    <t>0246</t>
  </si>
  <si>
    <t>Braojos</t>
  </si>
  <si>
    <t>0259</t>
  </si>
  <si>
    <t>Brea de Tajo</t>
  </si>
  <si>
    <t>0262</t>
  </si>
  <si>
    <t>Brunete</t>
  </si>
  <si>
    <t>0278</t>
  </si>
  <si>
    <t>Buitrago del Lozoya</t>
  </si>
  <si>
    <t>0284</t>
  </si>
  <si>
    <t>Bustarviejo</t>
  </si>
  <si>
    <t>0297</t>
  </si>
  <si>
    <t>Cabanillas de la Sierra</t>
  </si>
  <si>
    <t>0301</t>
  </si>
  <si>
    <t>Cabrera (La)</t>
  </si>
  <si>
    <t>0318</t>
  </si>
  <si>
    <t>Cadalso de los Vidrios</t>
  </si>
  <si>
    <t>0323</t>
  </si>
  <si>
    <t>Camarma de Esteruelas</t>
  </si>
  <si>
    <t>0339</t>
  </si>
  <si>
    <t>Campo Real</t>
  </si>
  <si>
    <t>0344</t>
  </si>
  <si>
    <t>Canencia</t>
  </si>
  <si>
    <t>0357</t>
  </si>
  <si>
    <t>Carabaña</t>
  </si>
  <si>
    <t>0360</t>
  </si>
  <si>
    <t>Casarrubuelos</t>
  </si>
  <si>
    <t>0376</t>
  </si>
  <si>
    <t>Cenicientos</t>
  </si>
  <si>
    <t>0382</t>
  </si>
  <si>
    <t>Cercedilla</t>
  </si>
  <si>
    <t>0395</t>
  </si>
  <si>
    <t>Cervera de Buitrago</t>
  </si>
  <si>
    <t>0513</t>
  </si>
  <si>
    <t>Chapineria</t>
  </si>
  <si>
    <t>0528</t>
  </si>
  <si>
    <t>Chinchón</t>
  </si>
  <si>
    <t>0409</t>
  </si>
  <si>
    <t>Ciempozuelos</t>
  </si>
  <si>
    <t>0416</t>
  </si>
  <si>
    <t>Cobeña</t>
  </si>
  <si>
    <t>0468</t>
  </si>
  <si>
    <t>Collado Mediano</t>
  </si>
  <si>
    <t>0474</t>
  </si>
  <si>
    <t>Collado Villalba</t>
  </si>
  <si>
    <t>0437</t>
  </si>
  <si>
    <t>Colmenar de Oreja</t>
  </si>
  <si>
    <t>0421</t>
  </si>
  <si>
    <t>Colmenar del Arroyo</t>
  </si>
  <si>
    <t>0455</t>
  </si>
  <si>
    <t>Colmenar Viejo</t>
  </si>
  <si>
    <t>0442</t>
  </si>
  <si>
    <t>Colmenarejo</t>
  </si>
  <si>
    <t>0480</t>
  </si>
  <si>
    <t>Corpa</t>
  </si>
  <si>
    <t>0493</t>
  </si>
  <si>
    <t>Coslada</t>
  </si>
  <si>
    <t>0506</t>
  </si>
  <si>
    <t>Cubas de la Sagra</t>
  </si>
  <si>
    <t>0534</t>
  </si>
  <si>
    <t>Daganzo de Arriba</t>
  </si>
  <si>
    <t>0549</t>
  </si>
  <si>
    <t>Escorial (El)</t>
  </si>
  <si>
    <t>0552</t>
  </si>
  <si>
    <t>Estremera</t>
  </si>
  <si>
    <t>0565</t>
  </si>
  <si>
    <t>Fresnedillas de la Oliva</t>
  </si>
  <si>
    <t>0571</t>
  </si>
  <si>
    <t>Fresno de Torote</t>
  </si>
  <si>
    <t>0587</t>
  </si>
  <si>
    <t>Fuenlabrada</t>
  </si>
  <si>
    <t>0590</t>
  </si>
  <si>
    <t>Fuente el Saz de Jarama</t>
  </si>
  <si>
    <t>0604</t>
  </si>
  <si>
    <t>Fuentidueña de Tajo</t>
  </si>
  <si>
    <t>0611</t>
  </si>
  <si>
    <t>Galapagar</t>
  </si>
  <si>
    <t>0626</t>
  </si>
  <si>
    <t>Garganta de los Montes</t>
  </si>
  <si>
    <t>0632</t>
  </si>
  <si>
    <t>Gargantilla del Lozoya y Pinilla de Buitrago</t>
  </si>
  <si>
    <t>0647</t>
  </si>
  <si>
    <t>Gascones</t>
  </si>
  <si>
    <t>0650</t>
  </si>
  <si>
    <t>Getafe</t>
  </si>
  <si>
    <t>0663</t>
  </si>
  <si>
    <t>Griñón</t>
  </si>
  <si>
    <t>0679</t>
  </si>
  <si>
    <t>Guadalix de la Sierra</t>
  </si>
  <si>
    <t>0685</t>
  </si>
  <si>
    <t>Guadarrama</t>
  </si>
  <si>
    <t>0698</t>
  </si>
  <si>
    <t>Hiruela (La)</t>
  </si>
  <si>
    <t>0702</t>
  </si>
  <si>
    <t>Horcajo de la Sierra-Aoslos</t>
  </si>
  <si>
    <t>0719</t>
  </si>
  <si>
    <t>Horcajuelo de la Sierra</t>
  </si>
  <si>
    <t>0724</t>
  </si>
  <si>
    <t>Hoyo de Manzanares</t>
  </si>
  <si>
    <t>0730</t>
  </si>
  <si>
    <t>Humanes de Madrid</t>
  </si>
  <si>
    <t>0745</t>
  </si>
  <si>
    <t>Leganés</t>
  </si>
  <si>
    <t>0758</t>
  </si>
  <si>
    <t>Loeches</t>
  </si>
  <si>
    <t>0761</t>
  </si>
  <si>
    <t>Lozoya</t>
  </si>
  <si>
    <t>9015</t>
  </si>
  <si>
    <t>Lozoyuela-Navas-Sieteiglesias</t>
  </si>
  <si>
    <t>0783</t>
  </si>
  <si>
    <t>Madarcos</t>
  </si>
  <si>
    <t>0796</t>
  </si>
  <si>
    <t>Madrid</t>
  </si>
  <si>
    <t>0800</t>
  </si>
  <si>
    <t>Majadahonda</t>
  </si>
  <si>
    <t>0822</t>
  </si>
  <si>
    <t>Manzanares el Real</t>
  </si>
  <si>
    <t>0838</t>
  </si>
  <si>
    <t>Meco</t>
  </si>
  <si>
    <t>0843</t>
  </si>
  <si>
    <t>Mejorada del Campo</t>
  </si>
  <si>
    <t>0856</t>
  </si>
  <si>
    <t>Miraflores de la Sierra</t>
  </si>
  <si>
    <t>0869</t>
  </si>
  <si>
    <t>Molar (El)</t>
  </si>
  <si>
    <t>0875</t>
  </si>
  <si>
    <t>Molinos (Los)</t>
  </si>
  <si>
    <t>0881</t>
  </si>
  <si>
    <t>Montejo de la Sierra</t>
  </si>
  <si>
    <t>0894</t>
  </si>
  <si>
    <t>Moraleja de Enmedio</t>
  </si>
  <si>
    <t>0908</t>
  </si>
  <si>
    <t>Moralzarzal</t>
  </si>
  <si>
    <t>0915</t>
  </si>
  <si>
    <t>Morata de Tajuña</t>
  </si>
  <si>
    <t>0920</t>
  </si>
  <si>
    <t>Móstoles</t>
  </si>
  <si>
    <t>0936</t>
  </si>
  <si>
    <t>Navacerrada</t>
  </si>
  <si>
    <t>0941</t>
  </si>
  <si>
    <t>Navalafuente</t>
  </si>
  <si>
    <t>0954</t>
  </si>
  <si>
    <t>Navalagamella</t>
  </si>
  <si>
    <t>0967</t>
  </si>
  <si>
    <t>Navalcarnero</t>
  </si>
  <si>
    <t>0973</t>
  </si>
  <si>
    <t>Navarredonda y San Mamés</t>
  </si>
  <si>
    <t>0992</t>
  </si>
  <si>
    <t>Navas del Rey</t>
  </si>
  <si>
    <t>1006</t>
  </si>
  <si>
    <t>Nuevo Baztán</t>
  </si>
  <si>
    <t>1013</t>
  </si>
  <si>
    <t>Olmeda de las Fuentes</t>
  </si>
  <si>
    <t>1028</t>
  </si>
  <si>
    <t>Orusco de Tajuña</t>
  </si>
  <si>
    <t>1049</t>
  </si>
  <si>
    <t>Paracuellos de Jarama</t>
  </si>
  <si>
    <t>1065</t>
  </si>
  <si>
    <t>Parla</t>
  </si>
  <si>
    <t>1071</t>
  </si>
  <si>
    <t>Patones</t>
  </si>
  <si>
    <t>1087</t>
  </si>
  <si>
    <t>Pedrezuela</t>
  </si>
  <si>
    <t>1090</t>
  </si>
  <si>
    <t>Pelayos de la Presa</t>
  </si>
  <si>
    <t>1104</t>
  </si>
  <si>
    <t>Perales de Tajuña</t>
  </si>
  <si>
    <t>1111</t>
  </si>
  <si>
    <t>Pezuela de las Torres</t>
  </si>
  <si>
    <t>1126</t>
  </si>
  <si>
    <t>Pinilla del Valle</t>
  </si>
  <si>
    <t>1132</t>
  </si>
  <si>
    <t>Pinto</t>
  </si>
  <si>
    <t>1147</t>
  </si>
  <si>
    <t>Piñuecar-Gandullas</t>
  </si>
  <si>
    <t>1150</t>
  </si>
  <si>
    <t>Pozuelo de Alarcón</t>
  </si>
  <si>
    <t>1163</t>
  </si>
  <si>
    <t>Pozuelo del Rey</t>
  </si>
  <si>
    <t>1179</t>
  </si>
  <si>
    <t>Prádena del Rincón</t>
  </si>
  <si>
    <t>9020</t>
  </si>
  <si>
    <t>Puentes Viejas</t>
  </si>
  <si>
    <t>1198</t>
  </si>
  <si>
    <t>Quijorna</t>
  </si>
  <si>
    <t>1202</t>
  </si>
  <si>
    <t>Rascafría</t>
  </si>
  <si>
    <t>1219</t>
  </si>
  <si>
    <t>Redueña</t>
  </si>
  <si>
    <t>1224</t>
  </si>
  <si>
    <t>Ribatejada</t>
  </si>
  <si>
    <t>1230</t>
  </si>
  <si>
    <t>Rivas-Vaciamadrid</t>
  </si>
  <si>
    <t>1258</t>
  </si>
  <si>
    <t>Robledo de Chavela</t>
  </si>
  <si>
    <t>1261</t>
  </si>
  <si>
    <t>Robregordo</t>
  </si>
  <si>
    <t>1277</t>
  </si>
  <si>
    <t>Rozas de Madrid (Las)</t>
  </si>
  <si>
    <t>1283</t>
  </si>
  <si>
    <t>Rozas de Puerto Real</t>
  </si>
  <si>
    <t>1296</t>
  </si>
  <si>
    <t>San Agustín del Guadalix</t>
  </si>
  <si>
    <t>1300</t>
  </si>
  <si>
    <t>San Fernando de Henares</t>
  </si>
  <si>
    <t>1317</t>
  </si>
  <si>
    <t>San Lorenzo de el Escorial</t>
  </si>
  <si>
    <t>1322</t>
  </si>
  <si>
    <t>San Martín de la Vega</t>
  </si>
  <si>
    <t>1338</t>
  </si>
  <si>
    <t>San Martín de Valdeiglesias</t>
  </si>
  <si>
    <t>1343</t>
  </si>
  <si>
    <t>San Sebastián de los Reyes</t>
  </si>
  <si>
    <t>1356</t>
  </si>
  <si>
    <t>Santa María de la Alameda</t>
  </si>
  <si>
    <t>1369</t>
  </si>
  <si>
    <t>Santorcaz</t>
  </si>
  <si>
    <t>1375</t>
  </si>
  <si>
    <t>Santos de la Humosa (Los)</t>
  </si>
  <si>
    <t>1408</t>
  </si>
  <si>
    <t>Serranillos del Valle</t>
  </si>
  <si>
    <t>1415</t>
  </si>
  <si>
    <t>Sevilla la Nueva</t>
  </si>
  <si>
    <t>1436</t>
  </si>
  <si>
    <t>Somosierra</t>
  </si>
  <si>
    <t>1441</t>
  </si>
  <si>
    <t>Soto del Real</t>
  </si>
  <si>
    <t>1454</t>
  </si>
  <si>
    <t>Talamanca de Jarama</t>
  </si>
  <si>
    <t>1467</t>
  </si>
  <si>
    <t>Tielmes</t>
  </si>
  <si>
    <t>1473</t>
  </si>
  <si>
    <t>Titulcia</t>
  </si>
  <si>
    <t>1489</t>
  </si>
  <si>
    <t>Torrejón de Ardoz</t>
  </si>
  <si>
    <t>1492</t>
  </si>
  <si>
    <t>Torrejón de la Calzada</t>
  </si>
  <si>
    <t>1505</t>
  </si>
  <si>
    <t>Torrejón de Velasco</t>
  </si>
  <si>
    <t>1512</t>
  </si>
  <si>
    <t>Torrelaguna</t>
  </si>
  <si>
    <t>1527</t>
  </si>
  <si>
    <t>Torrelodones</t>
  </si>
  <si>
    <t>1533</t>
  </si>
  <si>
    <t>Torremocha de Jarama</t>
  </si>
  <si>
    <t>1548</t>
  </si>
  <si>
    <t>Torres de la Alameda</t>
  </si>
  <si>
    <t>9036</t>
  </si>
  <si>
    <t>Tres Cantos</t>
  </si>
  <si>
    <t>1551</t>
  </si>
  <si>
    <t>Valdaracete</t>
  </si>
  <si>
    <t>1564</t>
  </si>
  <si>
    <t>Valdeavero</t>
  </si>
  <si>
    <t>1570</t>
  </si>
  <si>
    <t>Valdelaguna</t>
  </si>
  <si>
    <t>1586</t>
  </si>
  <si>
    <t>Valdemanco</t>
  </si>
  <si>
    <t>1599</t>
  </si>
  <si>
    <t>Valdemaqueda</t>
  </si>
  <si>
    <t>1603</t>
  </si>
  <si>
    <t>Valdemorillo</t>
  </si>
  <si>
    <t>1610</t>
  </si>
  <si>
    <t>Valdemoro</t>
  </si>
  <si>
    <t>1625</t>
  </si>
  <si>
    <t>Valdeolmos-Alalpardo</t>
  </si>
  <si>
    <t>1631</t>
  </si>
  <si>
    <t>Valdepiélagos</t>
  </si>
  <si>
    <t>1646</t>
  </si>
  <si>
    <t>Valdetorres de Jarama</t>
  </si>
  <si>
    <t>1659</t>
  </si>
  <si>
    <t>Valdilecha</t>
  </si>
  <si>
    <t>1662</t>
  </si>
  <si>
    <t>Valverde de Alcalá</t>
  </si>
  <si>
    <t>1678</t>
  </si>
  <si>
    <t>Velilla de San Antonio</t>
  </si>
  <si>
    <t>1684</t>
  </si>
  <si>
    <t>Vellón (El)</t>
  </si>
  <si>
    <t>1697</t>
  </si>
  <si>
    <t>Venturada</t>
  </si>
  <si>
    <t>1718</t>
  </si>
  <si>
    <t>Villa del Prado</t>
  </si>
  <si>
    <t>1701</t>
  </si>
  <si>
    <t>Villaconejos</t>
  </si>
  <si>
    <t>1723</t>
  </si>
  <si>
    <t>Villalbilla</t>
  </si>
  <si>
    <t>1739</t>
  </si>
  <si>
    <t>Villamanrique de Tajo</t>
  </si>
  <si>
    <t>1744</t>
  </si>
  <si>
    <t>Villamanta</t>
  </si>
  <si>
    <t>1757</t>
  </si>
  <si>
    <t>Villamantilla</t>
  </si>
  <si>
    <t>1760</t>
  </si>
  <si>
    <t>Villanueva de la Cañada</t>
  </si>
  <si>
    <t>1782</t>
  </si>
  <si>
    <t>Villanueva de Perales</t>
  </si>
  <si>
    <t>1776</t>
  </si>
  <si>
    <t>Villanueva del Pardillo</t>
  </si>
  <si>
    <t>1795</t>
  </si>
  <si>
    <t>Villar del Olmo</t>
  </si>
  <si>
    <t>1809</t>
  </si>
  <si>
    <t>Villarejo de Salvanés</t>
  </si>
  <si>
    <t>1816</t>
  </si>
  <si>
    <t>Villaviciosa de Odón</t>
  </si>
  <si>
    <t>1821</t>
  </si>
  <si>
    <t>Villavieja del Lozoya</t>
  </si>
  <si>
    <t>1837</t>
  </si>
  <si>
    <t>Zarzalejo</t>
  </si>
  <si>
    <t>Fuente: Padrón de Españoles Residentes en el Extranjero (PERE) a 1 de enero del año de referencia. INE</t>
  </si>
  <si>
    <t xml:space="preserve"> </t>
  </si>
  <si>
    <t>Menos de 16 años</t>
  </si>
  <si>
    <t>De 16 a 64 años</t>
  </si>
  <si>
    <t>De 65 y más años</t>
  </si>
  <si>
    <t>Europa</t>
  </si>
  <si>
    <t xml:space="preserve">    Alemania</t>
  </si>
  <si>
    <t xml:space="preserve">    Andorra</t>
  </si>
  <si>
    <t xml:space="preserve">    Austria</t>
  </si>
  <si>
    <t xml:space="preserve">    Bélgica</t>
  </si>
  <si>
    <t xml:space="preserve">    Dinamarca</t>
  </si>
  <si>
    <t xml:space="preserve">    Finlandia</t>
  </si>
  <si>
    <t xml:space="preserve">    Francia</t>
  </si>
  <si>
    <t xml:space="preserve">    Grecia</t>
  </si>
  <si>
    <t xml:space="preserve">    Irlanda</t>
  </si>
  <si>
    <t xml:space="preserve">    Italia</t>
  </si>
  <si>
    <t xml:space="preserve">    Luxemburgo</t>
  </si>
  <si>
    <t xml:space="preserve">    Noruega</t>
  </si>
  <si>
    <t xml:space="preserve">    Países Bajos</t>
  </si>
  <si>
    <t xml:space="preserve">    Polonia</t>
  </si>
  <si>
    <t xml:space="preserve">    Portugal</t>
  </si>
  <si>
    <t xml:space="preserve">    Reino Unido</t>
  </si>
  <si>
    <t xml:space="preserve">    República Checa</t>
  </si>
  <si>
    <t xml:space="preserve">    Rusia</t>
  </si>
  <si>
    <t xml:space="preserve">    Suecia</t>
  </si>
  <si>
    <t xml:space="preserve">    Suiza</t>
  </si>
  <si>
    <t xml:space="preserve">    Resto Países&lt;1000 Residentes</t>
  </si>
  <si>
    <t>África</t>
  </si>
  <si>
    <t xml:space="preserve">    Gambia</t>
  </si>
  <si>
    <t xml:space="preserve">    Guinea Ecuatorial</t>
  </si>
  <si>
    <t xml:space="preserve">    Marruecos</t>
  </si>
  <si>
    <t xml:space="preserve">    Senegal</t>
  </si>
  <si>
    <t xml:space="preserve">    Sudáfrica</t>
  </si>
  <si>
    <t>América</t>
  </si>
  <si>
    <t xml:space="preserve">    Argentina</t>
  </si>
  <si>
    <t xml:space="preserve">    Bolivia</t>
  </si>
  <si>
    <t xml:space="preserve">    Brasil</t>
  </si>
  <si>
    <t xml:space="preserve">    Canadá</t>
  </si>
  <si>
    <t xml:space="preserve">    Chile</t>
  </si>
  <si>
    <t xml:space="preserve">    Colombia</t>
  </si>
  <si>
    <t xml:space="preserve">    Costa Rica</t>
  </si>
  <si>
    <t xml:space="preserve">    Cuba</t>
  </si>
  <si>
    <t xml:space="preserve">    Ecuador</t>
  </si>
  <si>
    <t xml:space="preserve">    El Salvador</t>
  </si>
  <si>
    <t xml:space="preserve">    Estados Unidos de América</t>
  </si>
  <si>
    <t xml:space="preserve">    Guatemala</t>
  </si>
  <si>
    <t xml:space="preserve">    Honduras</t>
  </si>
  <si>
    <t xml:space="preserve">    México</t>
  </si>
  <si>
    <t xml:space="preserve">    Nicaragua</t>
  </si>
  <si>
    <t xml:space="preserve">    Panamá</t>
  </si>
  <si>
    <t xml:space="preserve">    Paraguay</t>
  </si>
  <si>
    <t xml:space="preserve">    Perú</t>
  </si>
  <si>
    <t xml:space="preserve">    República Dominicana</t>
  </si>
  <si>
    <t xml:space="preserve">    Uruguay</t>
  </si>
  <si>
    <t xml:space="preserve">    Venezuela</t>
  </si>
  <si>
    <t>Asia</t>
  </si>
  <si>
    <t xml:space="preserve">    Arabia Saudí</t>
  </si>
  <si>
    <t xml:space="preserve">    China</t>
  </si>
  <si>
    <t xml:space="preserve">    Emiratos Árabes Unidos</t>
  </si>
  <si>
    <t xml:space="preserve">    Filipinas</t>
  </si>
  <si>
    <t xml:space="preserve">    Israel</t>
  </si>
  <si>
    <t xml:space="preserve">    Japón</t>
  </si>
  <si>
    <t xml:space="preserve">    Jordania</t>
  </si>
  <si>
    <t xml:space="preserve">    Pakistan</t>
  </si>
  <si>
    <t xml:space="preserve">    Qatar</t>
  </si>
  <si>
    <t xml:space="preserve">    Singapur</t>
  </si>
  <si>
    <t xml:space="preserve">    Tailandia</t>
  </si>
  <si>
    <t xml:space="preserve">    Turquía</t>
  </si>
  <si>
    <t>Oceanía</t>
  </si>
  <si>
    <t xml:space="preserve">    Australia</t>
  </si>
  <si>
    <t xml:space="preserve">    Nueva Zelanda</t>
  </si>
  <si>
    <t>(*) Con 1.000 o más residentes españoles en el país</t>
  </si>
  <si>
    <t>Fuente: Padrón de Españoles Residentes en el Extranjero (PERE) del INE a 1 de enero del año de referencia</t>
  </si>
  <si>
    <t>Lugar de nacimiento</t>
  </si>
  <si>
    <t>Comunidad de Madrid</t>
  </si>
  <si>
    <t>Otra Comunidad Autónoma</t>
  </si>
  <si>
    <t>Extranjero</t>
  </si>
  <si>
    <t>N/C</t>
  </si>
  <si>
    <t>(*) Con 1000 o más residentes españoles en el país</t>
  </si>
  <si>
    <t>Sexo</t>
  </si>
  <si>
    <t>Lugar de Nacimiento</t>
  </si>
  <si>
    <t>Edad</t>
  </si>
  <si>
    <t>País</t>
  </si>
  <si>
    <t>Nacidos en la Comunidad de Madrid</t>
  </si>
  <si>
    <t>Nacidos en otra Comunidad Autónoma</t>
  </si>
  <si>
    <t>Nacidos en el Extranjero</t>
  </si>
  <si>
    <r>
      <rPr>
        <sz val="10"/>
        <color indexed="12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GR1</t>
    </r>
  </si>
  <si>
    <t xml:space="preserve">por sexo, lugar de nacimiento y grupos de edad desde 2009 </t>
  </si>
  <si>
    <t>PERE22_1. Población de la Comunidad de Madrid residente en el extranjero</t>
  </si>
  <si>
    <t>por municipio de inscripción según sexo. 2022</t>
  </si>
  <si>
    <t>Padrón de Madrileños Residentes en el Extranjero. 2022</t>
  </si>
  <si>
    <r>
      <t>PERE22_2_1.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</si>
  <si>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según grandes grupos de edad para cada sexo. 2022</t>
  </si>
  <si>
    <r>
      <t>PERE22_2_2.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</si>
  <si>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r>
      <t>PERE22_2_3. Población de la Comunidad de Madrid residente en el extranjero por país de residencia</t>
    </r>
    <r>
      <rPr>
        <b/>
        <vertAlign val="superscript"/>
        <sz val="12"/>
        <color indexed="8"/>
        <rFont val="Arial"/>
        <family val="2"/>
      </rPr>
      <t xml:space="preserve"> (*)</t>
    </r>
  </si>
  <si>
    <t>PERE22_3_1. Población de la Comunidad de Madrid residente en el extranjero por país de residencia (*)</t>
  </si>
  <si>
    <t>según lugar de nacimiento para cada sexo. 2022</t>
  </si>
  <si>
    <t>PERE22_3_2. Población de la Comunidad de Madrid residente en el extranjero por país de residencia (*)</t>
  </si>
  <si>
    <t>PERE22_3_3. Población de la Comunidad de Madrid residente en el extranjero por país de residencia (*)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</si>
  <si>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 grandes grupos de edad para cada sexo. 2022</t>
    </r>
  </si>
  <si>
    <t>PERE22_4_1. Poblacion  de la Comunidad de Madrid residente en el extranjero e inscrita en 2021,</t>
  </si>
  <si>
    <t xml:space="preserve">PERE22_4_2. Poblacion  de la Comunidad de Madrid residente en el extranjero e inscrita en 2021, </t>
  </si>
  <si>
    <t xml:space="preserve">PERE22_4_3. Poblacion  de la Comunidad de Madrid residente en el extranjero e inscrita en 2021, </t>
  </si>
  <si>
    <t>PERE22_5_1. Población  de la Comunidad de Madrid residente en el extranjero inscrita en 2021,</t>
  </si>
  <si>
    <r>
      <t>por país de residencia</t>
    </r>
    <r>
      <rPr>
        <b/>
        <vertAlign val="superscript"/>
        <sz val="12"/>
        <color indexed="8"/>
        <rFont val="Arial"/>
        <family val="2"/>
      </rPr>
      <t>(*)</t>
    </r>
    <r>
      <rPr>
        <b/>
        <sz val="12"/>
        <color indexed="8"/>
        <rFont val="Arial"/>
        <family val="2"/>
      </rPr>
      <t xml:space="preserve"> según lugar de nacimiento para cada sexo. 2022</t>
    </r>
  </si>
  <si>
    <t xml:space="preserve">PERE22_5_2. Población  de la Comunidad de Madrid residente en el extranjero inscrita en 2021, </t>
  </si>
  <si>
    <t>PERE22_5_3. Población  de la Comunidad de Madrid residente en el extranjero inscrita en 2021,</t>
  </si>
  <si>
    <t xml:space="preserve">PERE22_TR1. Población de la Comunidad de Madrid residente en el extranjero por sexo y lugar de nacimiento desde 2009  </t>
  </si>
  <si>
    <t xml:space="preserve">PERE22_TR2. Población de la Comunidad de Madrid residente en el extranjero por sexo y grupos de edad desde 2009 </t>
  </si>
  <si>
    <t xml:space="preserve">PERE22_TR3. Población de la Comunidad de Madrid residente en el extranjero e inscrita durante el año anterior al de referencia, </t>
  </si>
  <si>
    <t>Población  de la Comunidad de Madrid residente en el extranjero e inscrita en  2021,  por país de residencia según  grandes grupos de edad para cada sexo</t>
  </si>
  <si>
    <t>Población  de la Comunidad de Madrid residente en el extranjero inscrita en 2021, por país de residencia según lugar de nacimiento para cada sexo</t>
  </si>
  <si>
    <t>Evolución de la población de la Comunidad de Madrid residente en el extranjero 2009 – 2022 por lugar de nacimiento</t>
  </si>
  <si>
    <t xml:space="preserve">Evolución de la distribución de la población de la Comunidad de Madrid residente en el extranjero 2009 – 2022 por grupos de edad </t>
  </si>
  <si>
    <t xml:space="preserve">PERE22_2 </t>
  </si>
  <si>
    <t xml:space="preserve">PERE22_3 </t>
  </si>
  <si>
    <t>PERE22_4</t>
  </si>
  <si>
    <t>PERE22_5</t>
  </si>
  <si>
    <t>PERE22_2_1</t>
  </si>
  <si>
    <t>PERE22_2_2</t>
  </si>
  <si>
    <t>PERE22_3_1</t>
  </si>
  <si>
    <t>PERE22_3_2</t>
  </si>
  <si>
    <t>PERE22_3_3</t>
  </si>
  <si>
    <t>PERE22_4_2</t>
  </si>
  <si>
    <t>PERE22_5_1</t>
  </si>
  <si>
    <t>PERE22_5_3</t>
  </si>
  <si>
    <t>PERE22_TR2</t>
  </si>
  <si>
    <r>
      <rPr>
        <u/>
        <sz val="10"/>
        <color indexed="9"/>
        <rFont val="Arial"/>
        <family val="2"/>
      </rPr>
      <t xml:space="preserve">   </t>
    </r>
    <r>
      <rPr>
        <u/>
        <sz val="10"/>
        <color indexed="12"/>
        <rFont val="Arial"/>
        <family val="2"/>
      </rPr>
      <t>PERE22_1</t>
    </r>
  </si>
  <si>
    <r>
      <rPr>
        <u/>
        <sz val="10"/>
        <color indexed="9"/>
        <rFont val="Arial"/>
        <family val="2"/>
      </rPr>
      <t xml:space="preserve">      </t>
    </r>
    <r>
      <rPr>
        <u/>
        <sz val="10"/>
        <color indexed="12"/>
        <rFont val="Arial"/>
        <family val="2"/>
      </rPr>
      <t>PERE22_2_3</t>
    </r>
  </si>
  <si>
    <r>
      <rPr>
        <u/>
        <sz val="10"/>
        <color indexed="9"/>
        <rFont val="Arial"/>
        <family val="2"/>
      </rPr>
      <t xml:space="preserve">      </t>
    </r>
    <r>
      <rPr>
        <u/>
        <sz val="10"/>
        <color indexed="12"/>
        <rFont val="Arial"/>
        <family val="2"/>
      </rPr>
      <t>PERE22_5_2</t>
    </r>
  </si>
  <si>
    <t xml:space="preserve">    Mauritania</t>
  </si>
  <si>
    <t>EEUU de América</t>
  </si>
  <si>
    <t xml:space="preserve">    EEUU de América</t>
  </si>
  <si>
    <r>
      <rPr>
        <u/>
        <sz val="10"/>
        <color theme="0"/>
        <rFont val="Arial"/>
        <family val="2"/>
      </rPr>
      <t xml:space="preserve">      </t>
    </r>
    <r>
      <rPr>
        <u/>
        <sz val="10"/>
        <color indexed="12"/>
        <rFont val="Arial"/>
        <family val="2"/>
      </rPr>
      <t>PERE22_TR1</t>
    </r>
  </si>
  <si>
    <r>
      <rPr>
        <u/>
        <sz val="10"/>
        <color theme="0"/>
        <rFont val="Arial"/>
        <family val="2"/>
      </rPr>
      <t xml:space="preserve">      </t>
    </r>
    <r>
      <rPr>
        <u/>
        <sz val="10"/>
        <color indexed="12"/>
        <rFont val="Arial"/>
        <family val="2"/>
      </rPr>
      <t>PERE22_TR3</t>
    </r>
  </si>
  <si>
    <t>PERE_4_1</t>
  </si>
  <si>
    <r>
      <rPr>
        <u/>
        <sz val="10"/>
        <color theme="0"/>
        <rFont val="Arial"/>
        <family val="2"/>
      </rPr>
      <t xml:space="preserve">      </t>
    </r>
    <r>
      <rPr>
        <u/>
        <sz val="10"/>
        <color indexed="12"/>
        <rFont val="Arial"/>
        <family val="2"/>
      </rPr>
      <t>PERE22_4_3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</si>
</sst>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b/>
      <u/>
      <sz val="10"/>
      <color indexed="16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2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i/>
      <sz val="8"/>
      <color indexed="8"/>
      <name val="Arial"/>
      <family val="2"/>
    </font>
    <font>
      <i/>
      <sz val="11"/>
      <color indexed="8"/>
      <name val="Calibri"/>
      <family val="2"/>
    </font>
    <font>
      <b/>
      <vertAlign val="superscript"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9"/>
      <name val="Arial"/>
      <family val="2"/>
    </font>
    <font>
      <b/>
      <sz val="10"/>
      <color rgb="FFFF0000"/>
      <name val="Arial"/>
      <family val="2"/>
    </font>
    <font>
      <u/>
      <sz val="10"/>
      <color theme="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43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</cellStyleXfs>
  <cellXfs count="130">
    <xf numFmtId="0" fontId="0" fillId="0" borderId="0" xfId="0"/>
    <xf numFmtId="0" fontId="1" fillId="2" borderId="0" xfId="0" applyFont="1" applyFill="1" applyAlignment="1">
      <alignment horizontal="left" indent="2"/>
    </xf>
    <xf numFmtId="0" fontId="0" fillId="2" borderId="0" xfId="0" applyFill="1"/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0" fillId="2" borderId="0" xfId="0" applyFont="1" applyFill="1"/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justify" wrapText="1"/>
    </xf>
    <xf numFmtId="0" fontId="6" fillId="2" borderId="0" xfId="1" applyNumberFormat="1" applyFont="1" applyFill="1" applyBorder="1" applyAlignment="1" applyProtection="1">
      <alignment horizontal="left" vertical="center" indent="1"/>
    </xf>
    <xf numFmtId="0" fontId="0" fillId="2" borderId="0" xfId="0" applyFont="1" applyFill="1" applyAlignment="1">
      <alignment horizontal="justify" vertical="center" wrapText="1"/>
    </xf>
    <xf numFmtId="0" fontId="0" fillId="2" borderId="0" xfId="0" applyFont="1" applyFill="1" applyAlignment="1">
      <alignment horizontal="left" wrapText="1" indent="1"/>
    </xf>
    <xf numFmtId="0" fontId="2" fillId="2" borderId="0" xfId="1" applyNumberFormat="1" applyFont="1" applyFill="1" applyBorder="1" applyAlignment="1" applyProtection="1">
      <alignment horizontal="left" vertical="center" indent="1"/>
    </xf>
    <xf numFmtId="0" fontId="3" fillId="2" borderId="0" xfId="6" applyFill="1"/>
    <xf numFmtId="0" fontId="7" fillId="2" borderId="0" xfId="6" applyFont="1" applyFill="1" applyBorder="1"/>
    <xf numFmtId="0" fontId="1" fillId="2" borderId="0" xfId="1" applyNumberFormat="1" applyFont="1" applyFill="1" applyBorder="1" applyAlignment="1" applyProtection="1">
      <alignment vertical="center"/>
    </xf>
    <xf numFmtId="0" fontId="8" fillId="2" borderId="0" xfId="6" applyFont="1" applyFill="1" applyBorder="1"/>
    <xf numFmtId="0" fontId="9" fillId="2" borderId="0" xfId="6" applyFont="1" applyFill="1"/>
    <xf numFmtId="0" fontId="10" fillId="2" borderId="0" xfId="6" applyFont="1" applyFill="1"/>
    <xf numFmtId="3" fontId="0" fillId="3" borderId="1" xfId="6" applyNumberFormat="1" applyFont="1" applyFill="1" applyBorder="1" applyAlignment="1">
      <alignment vertical="top"/>
    </xf>
    <xf numFmtId="0" fontId="0" fillId="3" borderId="1" xfId="6" applyFont="1" applyFill="1" applyBorder="1" applyAlignment="1">
      <alignment vertical="top"/>
    </xf>
    <xf numFmtId="3" fontId="0" fillId="3" borderId="0" xfId="6" applyNumberFormat="1" applyFont="1" applyFill="1"/>
    <xf numFmtId="0" fontId="0" fillId="3" borderId="0" xfId="6" applyFont="1" applyFill="1" applyBorder="1" applyAlignment="1">
      <alignment vertical="top"/>
    </xf>
    <xf numFmtId="3" fontId="7" fillId="2" borderId="0" xfId="0" applyNumberFormat="1" applyFont="1" applyFill="1"/>
    <xf numFmtId="3" fontId="7" fillId="2" borderId="0" xfId="6" applyNumberFormat="1" applyFont="1" applyFill="1"/>
    <xf numFmtId="0" fontId="3" fillId="2" borderId="2" xfId="6" applyFill="1" applyBorder="1"/>
    <xf numFmtId="3" fontId="7" fillId="2" borderId="3" xfId="0" applyNumberFormat="1" applyFont="1" applyFill="1" applyBorder="1" applyAlignment="1">
      <alignment horizontal="right"/>
    </xf>
    <xf numFmtId="0" fontId="3" fillId="2" borderId="4" xfId="6" applyFill="1" applyBorder="1"/>
    <xf numFmtId="0" fontId="11" fillId="2" borderId="0" xfId="6" applyFont="1" applyFill="1"/>
    <xf numFmtId="0" fontId="12" fillId="2" borderId="0" xfId="6" applyFont="1" applyFill="1"/>
    <xf numFmtId="0" fontId="19" fillId="2" borderId="0" xfId="7" applyFill="1"/>
    <xf numFmtId="0" fontId="9" fillId="2" borderId="5" xfId="7" applyFont="1" applyFill="1" applyBorder="1" applyAlignment="1"/>
    <xf numFmtId="0" fontId="14" fillId="2" borderId="5" xfId="7" applyFont="1" applyFill="1" applyBorder="1" applyAlignment="1"/>
    <xf numFmtId="0" fontId="7" fillId="3" borderId="1" xfId="7" applyFont="1" applyFill="1" applyBorder="1" applyAlignment="1">
      <alignment vertical="top" wrapText="1"/>
    </xf>
    <xf numFmtId="3" fontId="15" fillId="2" borderId="5" xfId="7" applyNumberFormat="1" applyFont="1" applyFill="1" applyBorder="1" applyAlignment="1">
      <alignment horizontal="right"/>
    </xf>
    <xf numFmtId="0" fontId="7" fillId="3" borderId="0" xfId="7" applyFont="1" applyFill="1" applyAlignment="1">
      <alignment vertical="top"/>
    </xf>
    <xf numFmtId="3" fontId="15" fillId="2" borderId="5" xfId="0" applyNumberFormat="1" applyFont="1" applyFill="1" applyBorder="1" applyAlignment="1">
      <alignment horizontal="right"/>
    </xf>
    <xf numFmtId="3" fontId="7" fillId="2" borderId="5" xfId="7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left" wrapText="1"/>
    </xf>
    <xf numFmtId="0" fontId="19" fillId="2" borderId="2" xfId="7" applyFill="1" applyBorder="1"/>
    <xf numFmtId="3" fontId="19" fillId="2" borderId="0" xfId="7" applyNumberFormat="1" applyFill="1"/>
    <xf numFmtId="0" fontId="11" fillId="2" borderId="0" xfId="7" applyFont="1" applyFill="1"/>
    <xf numFmtId="0" fontId="16" fillId="2" borderId="0" xfId="7" applyFont="1" applyFill="1"/>
    <xf numFmtId="0" fontId="9" fillId="2" borderId="0" xfId="7" applyFont="1" applyFill="1" applyBorder="1" applyAlignment="1"/>
    <xf numFmtId="0" fontId="17" fillId="2" borderId="6" xfId="0" applyFont="1" applyFill="1" applyBorder="1"/>
    <xf numFmtId="0" fontId="9" fillId="2" borderId="5" xfId="0" applyFont="1" applyFill="1" applyBorder="1" applyAlignment="1"/>
    <xf numFmtId="0" fontId="9" fillId="2" borderId="6" xfId="0" applyFont="1" applyFill="1" applyBorder="1" applyAlignment="1"/>
    <xf numFmtId="0" fontId="9" fillId="2" borderId="7" xfId="0" applyFont="1" applyFill="1" applyBorder="1" applyAlignment="1"/>
    <xf numFmtId="0" fontId="14" fillId="2" borderId="8" xfId="0" applyFont="1" applyFill="1" applyBorder="1" applyAlignment="1"/>
    <xf numFmtId="0" fontId="9" fillId="2" borderId="8" xfId="0" applyFont="1" applyFill="1" applyBorder="1" applyAlignment="1"/>
    <xf numFmtId="0" fontId="7" fillId="3" borderId="9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3" fontId="0" fillId="2" borderId="0" xfId="0" applyNumberFormat="1" applyFill="1"/>
    <xf numFmtId="0" fontId="7" fillId="3" borderId="0" xfId="8" applyFont="1" applyFill="1" applyAlignment="1">
      <alignment vertical="top"/>
    </xf>
    <xf numFmtId="0" fontId="0" fillId="2" borderId="2" xfId="0" applyFill="1" applyBorder="1"/>
    <xf numFmtId="0" fontId="11" fillId="2" borderId="0" xfId="0" applyFont="1" applyFill="1"/>
    <xf numFmtId="0" fontId="16" fillId="2" borderId="0" xfId="0" applyFont="1" applyFill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14" fillId="2" borderId="7" xfId="0" applyFont="1" applyFill="1" applyBorder="1" applyAlignment="1"/>
    <xf numFmtId="0" fontId="14" fillId="2" borderId="6" xfId="0" applyFont="1" applyFill="1" applyBorder="1" applyAlignment="1"/>
    <xf numFmtId="0" fontId="14" fillId="2" borderId="5" xfId="0" applyFont="1" applyFill="1" applyBorder="1" applyAlignment="1"/>
    <xf numFmtId="0" fontId="0" fillId="2" borderId="4" xfId="0" applyFill="1" applyBorder="1"/>
    <xf numFmtId="0" fontId="11" fillId="2" borderId="2" xfId="0" applyFont="1" applyFill="1" applyBorder="1"/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4" xfId="0" applyFont="1" applyFill="1" applyBorder="1"/>
    <xf numFmtId="0" fontId="19" fillId="2" borderId="0" xfId="10" applyFill="1" applyAlignment="1"/>
    <xf numFmtId="2" fontId="17" fillId="2" borderId="5" xfId="10" applyNumberFormat="1" applyFont="1" applyFill="1" applyBorder="1" applyAlignment="1"/>
    <xf numFmtId="0" fontId="17" fillId="2" borderId="5" xfId="10" applyFont="1" applyFill="1" applyBorder="1" applyAlignment="1"/>
    <xf numFmtId="0" fontId="9" fillId="2" borderId="0" xfId="10" applyFont="1" applyFill="1" applyAlignment="1"/>
    <xf numFmtId="0" fontId="14" fillId="2" borderId="5" xfId="10" applyFont="1" applyFill="1" applyBorder="1" applyAlignment="1"/>
    <xf numFmtId="0" fontId="14" fillId="2" borderId="3" xfId="10" applyFont="1" applyFill="1" applyBorder="1" applyAlignment="1"/>
    <xf numFmtId="0" fontId="14" fillId="2" borderId="0" xfId="10" applyFont="1" applyFill="1" applyBorder="1" applyAlignment="1"/>
    <xf numFmtId="0" fontId="7" fillId="3" borderId="1" xfId="10" applyFont="1" applyFill="1" applyBorder="1" applyAlignment="1">
      <alignment horizontal="left" vertical="top" wrapText="1"/>
    </xf>
    <xf numFmtId="0" fontId="0" fillId="2" borderId="0" xfId="10" applyFont="1" applyFill="1" applyBorder="1" applyAlignment="1"/>
    <xf numFmtId="0" fontId="8" fillId="2" borderId="6" xfId="10" applyFont="1" applyFill="1" applyBorder="1" applyAlignment="1"/>
    <xf numFmtId="0" fontId="8" fillId="2" borderId="0" xfId="10" applyFont="1" applyFill="1" applyBorder="1" applyAlignment="1"/>
    <xf numFmtId="0" fontId="7" fillId="2" borderId="0" xfId="10" applyFont="1" applyFill="1" applyBorder="1" applyAlignment="1">
      <alignment horizontal="left" vertical="top" wrapText="1"/>
    </xf>
    <xf numFmtId="0" fontId="7" fillId="3" borderId="0" xfId="10" applyFont="1" applyFill="1" applyAlignment="1">
      <alignment vertical="top"/>
    </xf>
    <xf numFmtId="3" fontId="7" fillId="2" borderId="5" xfId="10" applyNumberFormat="1" applyFont="1" applyFill="1" applyBorder="1" applyAlignment="1">
      <alignment horizontal="right"/>
    </xf>
    <xf numFmtId="0" fontId="7" fillId="2" borderId="0" xfId="10" applyFont="1" applyFill="1" applyAlignment="1">
      <alignment vertical="top"/>
    </xf>
    <xf numFmtId="0" fontId="8" fillId="2" borderId="5" xfId="10" applyFont="1" applyFill="1" applyBorder="1" applyAlignment="1">
      <alignment horizontal="left" wrapText="1"/>
    </xf>
    <xf numFmtId="0" fontId="0" fillId="2" borderId="0" xfId="10" applyFont="1" applyFill="1" applyAlignment="1"/>
    <xf numFmtId="0" fontId="19" fillId="2" borderId="0" xfId="10" applyFill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0" fontId="0" fillId="2" borderId="2" xfId="10" applyFont="1" applyFill="1" applyBorder="1" applyAlignment="1"/>
    <xf numFmtId="0" fontId="11" fillId="2" borderId="0" xfId="10" applyFont="1" applyFill="1"/>
    <xf numFmtId="3" fontId="7" fillId="2" borderId="5" xfId="9" applyNumberFormat="1" applyFont="1" applyFill="1" applyBorder="1" applyAlignment="1">
      <alignment horizontal="right"/>
    </xf>
    <xf numFmtId="0" fontId="0" fillId="2" borderId="0" xfId="0" applyFill="1" applyAlignment="1"/>
    <xf numFmtId="2" fontId="17" fillId="2" borderId="5" xfId="0" applyNumberFormat="1" applyFont="1" applyFill="1" applyBorder="1" applyAlignment="1"/>
    <xf numFmtId="2" fontId="17" fillId="2" borderId="0" xfId="0" applyNumberFormat="1" applyFont="1" applyFill="1" applyBorder="1" applyAlignment="1"/>
    <xf numFmtId="0" fontId="17" fillId="2" borderId="5" xfId="0" applyFont="1" applyFill="1" applyBorder="1" applyAlignment="1"/>
    <xf numFmtId="0" fontId="9" fillId="2" borderId="0" xfId="0" applyFont="1" applyFill="1" applyAlignment="1"/>
    <xf numFmtId="0" fontId="17" fillId="2" borderId="0" xfId="0" applyFont="1" applyFill="1" applyBorder="1" applyAlignment="1"/>
    <xf numFmtId="0" fontId="17" fillId="2" borderId="3" xfId="0" applyFont="1" applyFill="1" applyBorder="1" applyAlignment="1"/>
    <xf numFmtId="0" fontId="14" fillId="2" borderId="3" xfId="0" applyFont="1" applyFill="1" applyBorder="1" applyAlignment="1"/>
    <xf numFmtId="0" fontId="14" fillId="2" borderId="0" xfId="0" applyFont="1" applyFill="1" applyBorder="1" applyAlignment="1"/>
    <xf numFmtId="0" fontId="7" fillId="3" borderId="1" xfId="0" applyFont="1" applyFill="1" applyBorder="1" applyAlignment="1">
      <alignment horizontal="left" vertical="top" wrapText="1"/>
    </xf>
    <xf numFmtId="0" fontId="0" fillId="2" borderId="0" xfId="0" applyFont="1" applyFill="1" applyBorder="1" applyAlignment="1"/>
    <xf numFmtId="0" fontId="8" fillId="2" borderId="6" xfId="0" applyFont="1" applyFill="1" applyBorder="1" applyAlignment="1"/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3" fontId="7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0" fontId="0" fillId="2" borderId="0" xfId="0" applyFont="1" applyFill="1" applyAlignment="1"/>
    <xf numFmtId="0" fontId="0" fillId="2" borderId="0" xfId="0" applyFont="1" applyFill="1" applyAlignment="1">
      <alignment horizontal="right"/>
    </xf>
    <xf numFmtId="0" fontId="0" fillId="2" borderId="2" xfId="0" applyFont="1" applyFill="1" applyBorder="1" applyAlignment="1"/>
    <xf numFmtId="0" fontId="19" fillId="2" borderId="0" xfId="9" applyFill="1"/>
    <xf numFmtId="0" fontId="7" fillId="2" borderId="0" xfId="7" applyFont="1" applyFill="1" applyAlignment="1">
      <alignment vertical="top"/>
    </xf>
    <xf numFmtId="0" fontId="7" fillId="2" borderId="0" xfId="0" applyNumberFormat="1" applyFont="1" applyFill="1" applyAlignment="1">
      <alignment horizontal="right"/>
    </xf>
    <xf numFmtId="0" fontId="18" fillId="2" borderId="0" xfId="0" applyFont="1" applyFill="1"/>
    <xf numFmtId="0" fontId="7" fillId="2" borderId="0" xfId="8" applyFont="1" applyFill="1" applyAlignment="1">
      <alignment vertical="top"/>
    </xf>
    <xf numFmtId="0" fontId="2" fillId="0" borderId="0" xfId="1" applyNumberFormat="1" applyFont="1" applyFill="1" applyBorder="1" applyAlignment="1" applyProtection="1">
      <alignment vertical="center"/>
    </xf>
    <xf numFmtId="3" fontId="0" fillId="2" borderId="0" xfId="0" applyNumberFormat="1" applyFont="1" applyFill="1"/>
    <xf numFmtId="3" fontId="0" fillId="2" borderId="0" xfId="7" applyNumberFormat="1" applyFont="1" applyFill="1"/>
    <xf numFmtId="3" fontId="0" fillId="2" borderId="0" xfId="0" applyNumberFormat="1" applyFont="1" applyFill="1" applyAlignment="1">
      <alignment horizontal="right"/>
    </xf>
    <xf numFmtId="0" fontId="0" fillId="4" borderId="0" xfId="0" applyFill="1"/>
    <xf numFmtId="0" fontId="2" fillId="2" borderId="0" xfId="1" applyNumberFormat="1" applyFill="1" applyBorder="1" applyAlignment="1" applyProtection="1">
      <alignment horizontal="left" vertical="center" indent="2"/>
    </xf>
    <xf numFmtId="0" fontId="4" fillId="2" borderId="0" xfId="0" applyFont="1" applyFill="1" applyAlignment="1">
      <alignment horizontal="center"/>
    </xf>
    <xf numFmtId="0" fontId="2" fillId="0" borderId="0" xfId="1"/>
    <xf numFmtId="0" fontId="9" fillId="2" borderId="0" xfId="0" applyFont="1" applyFill="1" applyBorder="1" applyAlignment="1"/>
    <xf numFmtId="0" fontId="22" fillId="2" borderId="0" xfId="0" applyFont="1" applyFill="1"/>
    <xf numFmtId="0" fontId="17" fillId="2" borderId="6" xfId="0" applyFont="1" applyFill="1" applyBorder="1"/>
    <xf numFmtId="0" fontId="17" fillId="2" borderId="5" xfId="0" applyFont="1" applyFill="1" applyBorder="1"/>
  </cellXfs>
  <cellStyles count="12">
    <cellStyle name="Hipervínculo" xfId="1" builtinId="8"/>
    <cellStyle name="Hipervínculo 2" xfId="2"/>
    <cellStyle name="Hipervínculo 3" xfId="3"/>
    <cellStyle name="Hipervínculo 4" xfId="4"/>
    <cellStyle name="Normal" xfId="0" builtinId="0"/>
    <cellStyle name="Normal 2" xfId="5"/>
    <cellStyle name="Normal 3" xfId="6"/>
    <cellStyle name="Normal 4" xfId="7"/>
    <cellStyle name="Normal 4 2" xfId="8"/>
    <cellStyle name="Normal 4 3" xfId="9"/>
    <cellStyle name="Normal 5" xfId="10"/>
    <cellStyle name="Normal 6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20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5095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BBB59"/>
      <rgbColor rgb="00004586"/>
      <rgbColor rgb="00339966"/>
      <rgbColor rgb="00003300"/>
      <rgbColor rgb="00333300"/>
      <rgbColor rgb="00D9413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GR1 - Evolución de la población de la Comunidad de Madrid residente en el extranjero 2009 - 2022 por lugar de nacimiento</a:t>
            </a:r>
          </a:p>
        </c:rich>
      </c:tx>
      <c:layout>
        <c:manualLayout>
          <c:xMode val="edge"/>
          <c:yMode val="edge"/>
          <c:x val="3.930840483504585E-2"/>
          <c:y val="2.7261278438849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76340457442821E-2"/>
          <c:y val="0.18457864748683181"/>
          <c:w val="0.84857277840269962"/>
          <c:h val="0.54560436209710683"/>
        </c:manualLayout>
      </c:layout>
      <c:lineChart>
        <c:grouping val="standard"/>
        <c:varyColors val="0"/>
        <c:ser>
          <c:idx val="0"/>
          <c:order val="0"/>
          <c:tx>
            <c:strRef>
              <c:f>PERE22_TR1!$A$9</c:f>
              <c:strCache>
                <c:ptCount val="1"/>
                <c:pt idx="0">
                  <c:v>Comunidad de Madrid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PERE22_TR1!$B$5:$O$5</c:f>
              <c:numCache>
                <c:formatCode>General</c:formatCode>
                <c:ptCount val="14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numCache>
            </c:numRef>
          </c:cat>
          <c:val>
            <c:numRef>
              <c:f>PERE22_TR1!$B$9:$O$9</c:f>
              <c:numCache>
                <c:formatCode>#,##0</c:formatCode>
                <c:ptCount val="14"/>
                <c:pt idx="0">
                  <c:v>107664</c:v>
                </c:pt>
                <c:pt idx="1">
                  <c:v>104479</c:v>
                </c:pt>
                <c:pt idx="2">
                  <c:v>103550</c:v>
                </c:pt>
                <c:pt idx="3">
                  <c:v>99165</c:v>
                </c:pt>
                <c:pt idx="4">
                  <c:v>96437</c:v>
                </c:pt>
                <c:pt idx="5">
                  <c:v>92814</c:v>
                </c:pt>
                <c:pt idx="6">
                  <c:v>87017</c:v>
                </c:pt>
                <c:pt idx="7">
                  <c:v>78433</c:v>
                </c:pt>
                <c:pt idx="8">
                  <c:v>71457</c:v>
                </c:pt>
                <c:pt idx="9">
                  <c:v>64330</c:v>
                </c:pt>
                <c:pt idx="10">
                  <c:v>59882</c:v>
                </c:pt>
                <c:pt idx="11">
                  <c:v>56563</c:v>
                </c:pt>
                <c:pt idx="12">
                  <c:v>53778</c:v>
                </c:pt>
                <c:pt idx="13">
                  <c:v>51620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9C5-BBD8-0C5296B7A8C6}"/>
            </c:ext>
          </c:extLst>
        </c:ser>
        <c:ser>
          <c:idx val="1"/>
          <c:order val="1"/>
          <c:tx>
            <c:strRef>
              <c:f>PERE22_TR1!$A$10</c:f>
              <c:strCache>
                <c:ptCount val="1"/>
                <c:pt idx="0">
                  <c:v>Otra Comunidad Autónoma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PERE22_TR1!$B$5:$O$5</c:f>
              <c:numCache>
                <c:formatCode>General</c:formatCode>
                <c:ptCount val="14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numCache>
            </c:numRef>
          </c:cat>
          <c:val>
            <c:numRef>
              <c:f>PERE22_TR1!$B$10:$O$10</c:f>
              <c:numCache>
                <c:formatCode>#,##0</c:formatCode>
                <c:ptCount val="14"/>
                <c:pt idx="0">
                  <c:v>24962</c:v>
                </c:pt>
                <c:pt idx="1">
                  <c:v>24896</c:v>
                </c:pt>
                <c:pt idx="2">
                  <c:v>25234</c:v>
                </c:pt>
                <c:pt idx="3">
                  <c:v>24564</c:v>
                </c:pt>
                <c:pt idx="4">
                  <c:v>24443</c:v>
                </c:pt>
                <c:pt idx="5">
                  <c:v>24119</c:v>
                </c:pt>
                <c:pt idx="6">
                  <c:v>23122</c:v>
                </c:pt>
                <c:pt idx="7">
                  <c:v>21470</c:v>
                </c:pt>
                <c:pt idx="8">
                  <c:v>20114</c:v>
                </c:pt>
                <c:pt idx="9">
                  <c:v>18826</c:v>
                </c:pt>
                <c:pt idx="10">
                  <c:v>18178</c:v>
                </c:pt>
                <c:pt idx="11">
                  <c:v>17483</c:v>
                </c:pt>
                <c:pt idx="12">
                  <c:v>17112</c:v>
                </c:pt>
                <c:pt idx="13">
                  <c:v>16891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9C5-BBD8-0C5296B7A8C6}"/>
            </c:ext>
          </c:extLst>
        </c:ser>
        <c:ser>
          <c:idx val="2"/>
          <c:order val="2"/>
          <c:tx>
            <c:strRef>
              <c:f>PERE22_TR1!$A$11</c:f>
              <c:strCache>
                <c:ptCount val="1"/>
                <c:pt idx="0">
                  <c:v>Extranjero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PERE22_TR1!$B$5:$O$5</c:f>
              <c:numCache>
                <c:formatCode>General</c:formatCode>
                <c:ptCount val="14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numCache>
            </c:numRef>
          </c:cat>
          <c:val>
            <c:numRef>
              <c:f>PERE22_TR1!$B$11:$O$11</c:f>
              <c:numCache>
                <c:formatCode>#,##0</c:formatCode>
                <c:ptCount val="14"/>
                <c:pt idx="0">
                  <c:v>317795</c:v>
                </c:pt>
                <c:pt idx="1">
                  <c:v>297090</c:v>
                </c:pt>
                <c:pt idx="2">
                  <c:v>289140</c:v>
                </c:pt>
                <c:pt idx="3">
                  <c:v>275595</c:v>
                </c:pt>
                <c:pt idx="4">
                  <c:v>263753</c:v>
                </c:pt>
                <c:pt idx="5">
                  <c:v>249644</c:v>
                </c:pt>
                <c:pt idx="6">
                  <c:v>233520</c:v>
                </c:pt>
                <c:pt idx="7">
                  <c:v>216962</c:v>
                </c:pt>
                <c:pt idx="8">
                  <c:v>200264</c:v>
                </c:pt>
                <c:pt idx="9">
                  <c:v>183827</c:v>
                </c:pt>
                <c:pt idx="10">
                  <c:v>170457</c:v>
                </c:pt>
                <c:pt idx="11">
                  <c:v>157266</c:v>
                </c:pt>
                <c:pt idx="12">
                  <c:v>142740</c:v>
                </c:pt>
                <c:pt idx="13">
                  <c:v>126792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E-49C5-BBD8-0C5296B7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947224"/>
        <c:axId val="1"/>
      </c:lineChart>
      <c:catAx>
        <c:axId val="282947224"/>
        <c:scaling>
          <c:orientation val="maxMin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7224"/>
        <c:crossesAt val="1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4738415545590429E-3"/>
          <c:y val="0.82735426008968604"/>
          <c:w val="0.92227346021209233"/>
          <c:h val="7.399103139013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GR2 - Evolución de la distribución de la población de la Comunidad de Madrid residente en el extranjero 2009 - 2022 por grupos de edad </a:t>
            </a:r>
          </a:p>
        </c:rich>
      </c:tx>
      <c:layout>
        <c:manualLayout>
          <c:xMode val="edge"/>
          <c:yMode val="edge"/>
          <c:x val="4.6330283480920033E-2"/>
          <c:y val="3.8748198050735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698421829083596E-2"/>
          <c:y val="0.20996290070482762"/>
          <c:w val="0.85912719221016831"/>
          <c:h val="0.597788669674717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PERE22_TR2!$A$9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5095"/>
            </a:solidFill>
            <a:ln w="25400">
              <a:noFill/>
            </a:ln>
          </c:spPr>
          <c:invertIfNegative val="0"/>
          <c:cat>
            <c:numRef>
              <c:f>PERE22_TR2!$B$5:$O$5</c:f>
              <c:numCache>
                <c:formatCode>General</c:formatCode>
                <c:ptCount val="14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numCache>
            </c:numRef>
          </c:cat>
          <c:val>
            <c:numRef>
              <c:f>PERE22_TR2!$B$9:$O$9</c:f>
              <c:numCache>
                <c:formatCode>#,##0</c:formatCode>
                <c:ptCount val="14"/>
                <c:pt idx="0">
                  <c:v>91002</c:v>
                </c:pt>
                <c:pt idx="1">
                  <c:v>86344</c:v>
                </c:pt>
                <c:pt idx="2">
                  <c:v>88179</c:v>
                </c:pt>
                <c:pt idx="3">
                  <c:v>85579</c:v>
                </c:pt>
                <c:pt idx="4">
                  <c:v>82932</c:v>
                </c:pt>
                <c:pt idx="5">
                  <c:v>79206</c:v>
                </c:pt>
                <c:pt idx="6">
                  <c:v>75191</c:v>
                </c:pt>
                <c:pt idx="7">
                  <c:v>69100</c:v>
                </c:pt>
                <c:pt idx="8">
                  <c:v>63619</c:v>
                </c:pt>
                <c:pt idx="9">
                  <c:v>57965</c:v>
                </c:pt>
                <c:pt idx="10">
                  <c:v>53916</c:v>
                </c:pt>
                <c:pt idx="11">
                  <c:v>49937</c:v>
                </c:pt>
                <c:pt idx="12">
                  <c:v>45821</c:v>
                </c:pt>
                <c:pt idx="13">
                  <c:v>39708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3-42BF-8840-361C37805B60}"/>
            </c:ext>
          </c:extLst>
        </c:ser>
        <c:ser>
          <c:idx val="1"/>
          <c:order val="1"/>
          <c:tx>
            <c:strRef>
              <c:f>PERE22_TR2!$A$10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D94131"/>
            </a:solidFill>
            <a:ln w="25400">
              <a:noFill/>
            </a:ln>
          </c:spPr>
          <c:invertIfNegative val="0"/>
          <c:cat>
            <c:numRef>
              <c:f>PERE22_TR2!$B$5:$O$5</c:f>
              <c:numCache>
                <c:formatCode>General</c:formatCode>
                <c:ptCount val="14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numCache>
            </c:numRef>
          </c:cat>
          <c:val>
            <c:numRef>
              <c:f>PERE22_TR2!$B$10:$O$10</c:f>
              <c:numCache>
                <c:formatCode>#,##0</c:formatCode>
                <c:ptCount val="14"/>
                <c:pt idx="0">
                  <c:v>307016</c:v>
                </c:pt>
                <c:pt idx="1">
                  <c:v>291209</c:v>
                </c:pt>
                <c:pt idx="2">
                  <c:v>283620</c:v>
                </c:pt>
                <c:pt idx="3">
                  <c:v>270098</c:v>
                </c:pt>
                <c:pt idx="4">
                  <c:v>260137</c:v>
                </c:pt>
                <c:pt idx="5">
                  <c:v>247837</c:v>
                </c:pt>
                <c:pt idx="6">
                  <c:v>231117</c:v>
                </c:pt>
                <c:pt idx="7">
                  <c:v>212181</c:v>
                </c:pt>
                <c:pt idx="8">
                  <c:v>194438</c:v>
                </c:pt>
                <c:pt idx="9">
                  <c:v>177348</c:v>
                </c:pt>
                <c:pt idx="10">
                  <c:v>164680</c:v>
                </c:pt>
                <c:pt idx="11">
                  <c:v>153254</c:v>
                </c:pt>
                <c:pt idx="12">
                  <c:v>141638</c:v>
                </c:pt>
                <c:pt idx="13">
                  <c:v>131154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3-42BF-8840-361C37805B60}"/>
            </c:ext>
          </c:extLst>
        </c:ser>
        <c:ser>
          <c:idx val="2"/>
          <c:order val="2"/>
          <c:tx>
            <c:strRef>
              <c:f>PERE22_TR2!$A$11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PERE22_TR2!$B$5:$O$5</c:f>
              <c:numCache>
                <c:formatCode>General</c:formatCode>
                <c:ptCount val="14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</c:numCache>
            </c:numRef>
          </c:cat>
          <c:val>
            <c:numRef>
              <c:f>PERE22_TR2!$B$11:$O$11</c:f>
              <c:numCache>
                <c:formatCode>#,##0</c:formatCode>
                <c:ptCount val="14"/>
                <c:pt idx="0">
                  <c:v>53014</c:v>
                </c:pt>
                <c:pt idx="1">
                  <c:v>49535</c:v>
                </c:pt>
                <c:pt idx="2">
                  <c:v>46891</c:v>
                </c:pt>
                <c:pt idx="3">
                  <c:v>44460</c:v>
                </c:pt>
                <c:pt idx="4">
                  <c:v>42403</c:v>
                </c:pt>
                <c:pt idx="5">
                  <c:v>40391</c:v>
                </c:pt>
                <c:pt idx="6">
                  <c:v>38239</c:v>
                </c:pt>
                <c:pt idx="7">
                  <c:v>36616</c:v>
                </c:pt>
                <c:pt idx="8">
                  <c:v>34901</c:v>
                </c:pt>
                <c:pt idx="9">
                  <c:v>32931</c:v>
                </c:pt>
                <c:pt idx="10">
                  <c:v>31311</c:v>
                </c:pt>
                <c:pt idx="11">
                  <c:v>29667</c:v>
                </c:pt>
                <c:pt idx="12">
                  <c:v>27997</c:v>
                </c:pt>
                <c:pt idx="13">
                  <c:v>26683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3-42BF-8840-361C3780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2944272"/>
        <c:axId val="1"/>
      </c:barChart>
      <c:catAx>
        <c:axId val="2829442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94427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993785823501034"/>
          <c:y val="0.88840354474290273"/>
          <c:w val="0.7352036369285615"/>
          <c:h val="4.37636761487965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GR3_1 - Población de la Comunidad de Madrid residente en el extranjero por los países de residencia más frecuentes y grupos de edad. 2022</a:t>
            </a:r>
          </a:p>
        </c:rich>
      </c:tx>
      <c:layout>
        <c:manualLayout>
          <c:xMode val="edge"/>
          <c:yMode val="edge"/>
          <c:x val="6.6821803505406105E-2"/>
          <c:y val="3.22417214188095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97497812773405"/>
          <c:y val="0.16679544864584234"/>
          <c:w val="0.78925061640022265"/>
          <c:h val="0.655390023362464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gr3_1'!$B$7</c:f>
              <c:strCache>
                <c:ptCount val="1"/>
                <c:pt idx="0">
                  <c:v>Menos de 16 años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EEUU de América</c:v>
                </c:pt>
                <c:pt idx="1">
                  <c:v>    Reino Unido</c:v>
                </c:pt>
                <c:pt idx="2">
                  <c:v>    México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Suiza</c:v>
                </c:pt>
                <c:pt idx="8">
                  <c:v>    Venezuela</c:v>
                </c:pt>
                <c:pt idx="9">
                  <c:v>    Chile</c:v>
                </c:pt>
                <c:pt idx="10">
                  <c:v>    Colombia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gr3_1'!$B$8:$B$21</c:f>
              <c:numCache>
                <c:formatCode>#,##0</c:formatCode>
                <c:ptCount val="14"/>
                <c:pt idx="0">
                  <c:v>9274</c:v>
                </c:pt>
                <c:pt idx="1">
                  <c:v>10660</c:v>
                </c:pt>
                <c:pt idx="2">
                  <c:v>5495</c:v>
                </c:pt>
                <c:pt idx="3">
                  <c:v>6774</c:v>
                </c:pt>
                <c:pt idx="4">
                  <c:v>5963</c:v>
                </c:pt>
                <c:pt idx="5">
                  <c:v>2549</c:v>
                </c:pt>
                <c:pt idx="6">
                  <c:v>5102</c:v>
                </c:pt>
                <c:pt idx="7">
                  <c:v>3770</c:v>
                </c:pt>
                <c:pt idx="8">
                  <c:v>3178</c:v>
                </c:pt>
                <c:pt idx="9">
                  <c:v>2260</c:v>
                </c:pt>
                <c:pt idx="10">
                  <c:v>3026</c:v>
                </c:pt>
                <c:pt idx="11">
                  <c:v>2444</c:v>
                </c:pt>
                <c:pt idx="12">
                  <c:v>3263</c:v>
                </c:pt>
                <c:pt idx="13">
                  <c:v>3051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BFB-AA27-EF8DFDCD5FC9}"/>
            </c:ext>
          </c:extLst>
        </c:ser>
        <c:ser>
          <c:idx val="1"/>
          <c:order val="1"/>
          <c:tx>
            <c:strRef>
              <c:f>'Datos gráf. gr3_1'!$C$7</c:f>
              <c:strCache>
                <c:ptCount val="1"/>
                <c:pt idx="0">
                  <c:v>De 16 a 64 años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EEUU de América</c:v>
                </c:pt>
                <c:pt idx="1">
                  <c:v>    Reino Unido</c:v>
                </c:pt>
                <c:pt idx="2">
                  <c:v>    México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Suiza</c:v>
                </c:pt>
                <c:pt idx="8">
                  <c:v>    Venezuela</c:v>
                </c:pt>
                <c:pt idx="9">
                  <c:v>    Chile</c:v>
                </c:pt>
                <c:pt idx="10">
                  <c:v>    Colombia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gr3_1'!$C$8:$C$21</c:f>
              <c:numCache>
                <c:formatCode>#,##0</c:formatCode>
                <c:ptCount val="14"/>
                <c:pt idx="0">
                  <c:v>39294</c:v>
                </c:pt>
                <c:pt idx="1">
                  <c:v>30661</c:v>
                </c:pt>
                <c:pt idx="2">
                  <c:v>26661</c:v>
                </c:pt>
                <c:pt idx="3">
                  <c:v>21016</c:v>
                </c:pt>
                <c:pt idx="4">
                  <c:v>19522</c:v>
                </c:pt>
                <c:pt idx="5">
                  <c:v>15707</c:v>
                </c:pt>
                <c:pt idx="6">
                  <c:v>15086</c:v>
                </c:pt>
                <c:pt idx="7">
                  <c:v>13211</c:v>
                </c:pt>
                <c:pt idx="8">
                  <c:v>10143</c:v>
                </c:pt>
                <c:pt idx="9">
                  <c:v>11160</c:v>
                </c:pt>
                <c:pt idx="10">
                  <c:v>11682</c:v>
                </c:pt>
                <c:pt idx="11">
                  <c:v>10306</c:v>
                </c:pt>
                <c:pt idx="12">
                  <c:v>10295</c:v>
                </c:pt>
                <c:pt idx="13">
                  <c:v>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B-4BFB-AA27-EF8DFDCD5FC9}"/>
            </c:ext>
          </c:extLst>
        </c:ser>
        <c:ser>
          <c:idx val="2"/>
          <c:order val="2"/>
          <c:tx>
            <c:strRef>
              <c:f>'Datos gráf. gr3_1'!$D$7</c:f>
              <c:strCache>
                <c:ptCount val="1"/>
                <c:pt idx="0">
                  <c:v>De 65 y más años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'Datos gráf. gr3_1'!$A$8:$A$21</c:f>
              <c:strCache>
                <c:ptCount val="14"/>
                <c:pt idx="0">
                  <c:v>EEUU de América</c:v>
                </c:pt>
                <c:pt idx="1">
                  <c:v>    Reino Unido</c:v>
                </c:pt>
                <c:pt idx="2">
                  <c:v>    México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Suiza</c:v>
                </c:pt>
                <c:pt idx="8">
                  <c:v>    Venezuela</c:v>
                </c:pt>
                <c:pt idx="9">
                  <c:v>    Chile</c:v>
                </c:pt>
                <c:pt idx="10">
                  <c:v>    Colombia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gr3_1'!$D$8:$D$21</c:f>
              <c:numCache>
                <c:formatCode>#,##0</c:formatCode>
                <c:ptCount val="14"/>
                <c:pt idx="0">
                  <c:v>5280</c:v>
                </c:pt>
                <c:pt idx="1">
                  <c:v>1591</c:v>
                </c:pt>
                <c:pt idx="2">
                  <c:v>6249</c:v>
                </c:pt>
                <c:pt idx="3">
                  <c:v>4366</c:v>
                </c:pt>
                <c:pt idx="4">
                  <c:v>2058</c:v>
                </c:pt>
                <c:pt idx="5">
                  <c:v>6435</c:v>
                </c:pt>
                <c:pt idx="6">
                  <c:v>1151</c:v>
                </c:pt>
                <c:pt idx="7">
                  <c:v>1462</c:v>
                </c:pt>
                <c:pt idx="8">
                  <c:v>3747</c:v>
                </c:pt>
                <c:pt idx="9">
                  <c:v>3548</c:v>
                </c:pt>
                <c:pt idx="10">
                  <c:v>2001</c:v>
                </c:pt>
                <c:pt idx="11">
                  <c:v>2432</c:v>
                </c:pt>
                <c:pt idx="12">
                  <c:v>985</c:v>
                </c:pt>
                <c:pt idx="13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B-4BFB-AA27-EF8DFDCD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1145952"/>
        <c:axId val="1"/>
      </c:barChart>
      <c:catAx>
        <c:axId val="28114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000"/>
        </c:scaling>
        <c:delete val="0"/>
        <c:axPos val="b"/>
        <c:majorGridlines>
          <c:spPr>
            <a:ln w="1270">
              <a:solidFill>
                <a:schemeClr val="bg1">
                  <a:lumMod val="85000"/>
                </a:schemeClr>
              </a:solidFill>
              <a:prstDash val="dash"/>
              <a:bevel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1145952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569778425996865"/>
          <c:y val="0.90505220180810719"/>
          <c:w val="0.41852310665152787"/>
          <c:h val="4.2424242424242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GR3_2 - Población de la Comunidad de Madrid en el extranjero por los países de residencia más frecuentes y lugar de nacimiento. 2022</a:t>
            </a:r>
          </a:p>
        </c:rich>
      </c:tx>
      <c:layout>
        <c:manualLayout>
          <c:xMode val="edge"/>
          <c:yMode val="edge"/>
          <c:x val="9.4179750828637457E-2"/>
          <c:y val="3.92632642389720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2769622390167"/>
          <c:y val="0.16710567757977618"/>
          <c:w val="0.77152402432108036"/>
          <c:h val="0.646053667633651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'Datos gráf. gr3_2'!$B$7</c:f>
              <c:strCache>
                <c:ptCount val="1"/>
                <c:pt idx="0">
                  <c:v>Nacidos en la Comunidad de Madrid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EEUU de América</c:v>
                </c:pt>
                <c:pt idx="1">
                  <c:v>    Reino Unido</c:v>
                </c:pt>
                <c:pt idx="2">
                  <c:v>    México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Suiza</c:v>
                </c:pt>
                <c:pt idx="8">
                  <c:v>    Venezuela</c:v>
                </c:pt>
                <c:pt idx="9">
                  <c:v>    Chile</c:v>
                </c:pt>
                <c:pt idx="10">
                  <c:v>    Colombia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gr3_2'!$B$8:$B$21</c:f>
              <c:numCache>
                <c:formatCode>#,##0</c:formatCode>
                <c:ptCount val="14"/>
                <c:pt idx="0">
                  <c:v>14669</c:v>
                </c:pt>
                <c:pt idx="1">
                  <c:v>15702</c:v>
                </c:pt>
                <c:pt idx="2">
                  <c:v>3219</c:v>
                </c:pt>
                <c:pt idx="3">
                  <c:v>9752</c:v>
                </c:pt>
                <c:pt idx="4">
                  <c:v>9840</c:v>
                </c:pt>
                <c:pt idx="5">
                  <c:v>3173</c:v>
                </c:pt>
                <c:pt idx="6">
                  <c:v>5407</c:v>
                </c:pt>
                <c:pt idx="7">
                  <c:v>5156</c:v>
                </c:pt>
                <c:pt idx="8">
                  <c:v>1896</c:v>
                </c:pt>
                <c:pt idx="9">
                  <c:v>1662</c:v>
                </c:pt>
                <c:pt idx="10">
                  <c:v>2336</c:v>
                </c:pt>
                <c:pt idx="11">
                  <c:v>1894</c:v>
                </c:pt>
                <c:pt idx="12">
                  <c:v>3869</c:v>
                </c:pt>
                <c:pt idx="13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3-47AF-B119-71C8488136CF}"/>
            </c:ext>
          </c:extLst>
        </c:ser>
        <c:ser>
          <c:idx val="1"/>
          <c:order val="1"/>
          <c:tx>
            <c:strRef>
              <c:f>'Datos gráf. gr3_2'!$C$7</c:f>
              <c:strCache>
                <c:ptCount val="1"/>
                <c:pt idx="0">
                  <c:v>Nacidos en otra Comunidad Autónoma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EEUU de América</c:v>
                </c:pt>
                <c:pt idx="1">
                  <c:v>    Reino Unido</c:v>
                </c:pt>
                <c:pt idx="2">
                  <c:v>    México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Suiza</c:v>
                </c:pt>
                <c:pt idx="8">
                  <c:v>    Venezuela</c:v>
                </c:pt>
                <c:pt idx="9">
                  <c:v>    Chile</c:v>
                </c:pt>
                <c:pt idx="10">
                  <c:v>    Colombia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gr3_2'!$C$8:$C$21</c:f>
              <c:numCache>
                <c:formatCode>#,##0</c:formatCode>
                <c:ptCount val="14"/>
                <c:pt idx="0">
                  <c:v>3760</c:v>
                </c:pt>
                <c:pt idx="1">
                  <c:v>3048</c:v>
                </c:pt>
                <c:pt idx="2">
                  <c:v>976</c:v>
                </c:pt>
                <c:pt idx="3">
                  <c:v>2533</c:v>
                </c:pt>
                <c:pt idx="4">
                  <c:v>2232</c:v>
                </c:pt>
                <c:pt idx="5">
                  <c:v>457</c:v>
                </c:pt>
                <c:pt idx="6">
                  <c:v>259</c:v>
                </c:pt>
                <c:pt idx="7">
                  <c:v>1204</c:v>
                </c:pt>
                <c:pt idx="8">
                  <c:v>540</c:v>
                </c:pt>
                <c:pt idx="9">
                  <c:v>483</c:v>
                </c:pt>
                <c:pt idx="10">
                  <c:v>387</c:v>
                </c:pt>
                <c:pt idx="11">
                  <c:v>401</c:v>
                </c:pt>
                <c:pt idx="12">
                  <c:v>979</c:v>
                </c:pt>
                <c:pt idx="13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3-47AF-B119-71C8488136CF}"/>
            </c:ext>
          </c:extLst>
        </c:ser>
        <c:ser>
          <c:idx val="2"/>
          <c:order val="2"/>
          <c:tx>
            <c:strRef>
              <c:f>'Datos gráf. gr3_2'!$D$7</c:f>
              <c:strCache>
                <c:ptCount val="1"/>
                <c:pt idx="0">
                  <c:v>Nacidos en el Extranjero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'Datos gráf. gr3_2'!$A$8:$A$21</c:f>
              <c:strCache>
                <c:ptCount val="14"/>
                <c:pt idx="0">
                  <c:v>    EEUU de América</c:v>
                </c:pt>
                <c:pt idx="1">
                  <c:v>    Reino Unido</c:v>
                </c:pt>
                <c:pt idx="2">
                  <c:v>    México</c:v>
                </c:pt>
                <c:pt idx="3">
                  <c:v>    Francia</c:v>
                </c:pt>
                <c:pt idx="4">
                  <c:v>    Alemania</c:v>
                </c:pt>
                <c:pt idx="5">
                  <c:v>    Argentina</c:v>
                </c:pt>
                <c:pt idx="6">
                  <c:v>    Ecuador</c:v>
                </c:pt>
                <c:pt idx="7">
                  <c:v>    Suiza</c:v>
                </c:pt>
                <c:pt idx="8">
                  <c:v>    Venezuela</c:v>
                </c:pt>
                <c:pt idx="9">
                  <c:v>    Chile</c:v>
                </c:pt>
                <c:pt idx="10">
                  <c:v>    Colombia</c:v>
                </c:pt>
                <c:pt idx="11">
                  <c:v>    Brasil</c:v>
                </c:pt>
                <c:pt idx="12">
                  <c:v>    Bélgica</c:v>
                </c:pt>
                <c:pt idx="13">
                  <c:v>    Perú</c:v>
                </c:pt>
              </c:strCache>
            </c:strRef>
          </c:cat>
          <c:val>
            <c:numRef>
              <c:f>'Datos gráf. gr3_2'!$D$8:$D$21</c:f>
              <c:numCache>
                <c:formatCode>#,##0</c:formatCode>
                <c:ptCount val="14"/>
                <c:pt idx="0">
                  <c:v>35349</c:v>
                </c:pt>
                <c:pt idx="1">
                  <c:v>24113</c:v>
                </c:pt>
                <c:pt idx="2">
                  <c:v>34181</c:v>
                </c:pt>
                <c:pt idx="3">
                  <c:v>19668</c:v>
                </c:pt>
                <c:pt idx="4">
                  <c:v>15461</c:v>
                </c:pt>
                <c:pt idx="5">
                  <c:v>20999</c:v>
                </c:pt>
                <c:pt idx="6">
                  <c:v>15673</c:v>
                </c:pt>
                <c:pt idx="7">
                  <c:v>12074</c:v>
                </c:pt>
                <c:pt idx="8">
                  <c:v>14581</c:v>
                </c:pt>
                <c:pt idx="9">
                  <c:v>14819</c:v>
                </c:pt>
                <c:pt idx="10">
                  <c:v>13984</c:v>
                </c:pt>
                <c:pt idx="11">
                  <c:v>12863</c:v>
                </c:pt>
                <c:pt idx="12">
                  <c:v>9676</c:v>
                </c:pt>
                <c:pt idx="13">
                  <c:v>10137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3-47AF-B119-71C84881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811456"/>
        <c:axId val="1"/>
      </c:barChart>
      <c:catAx>
        <c:axId val="23181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5000"/>
          <c:min val="0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811456"/>
        <c:crosses val="autoZero"/>
        <c:crossBetween val="between"/>
        <c:majorUnit val="5000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39093186828347"/>
          <c:y val="0.91296019332206291"/>
          <c:w val="0.73237841685559912"/>
          <c:h val="4.06189555125725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333375</xdr:colOff>
      <xdr:row>0</xdr:row>
      <xdr:rowOff>485775</xdr:rowOff>
    </xdr:to>
    <xdr:pic>
      <xdr:nvPicPr>
        <xdr:cNvPr id="1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3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14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5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6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1457325</xdr:colOff>
      <xdr:row>1</xdr:row>
      <xdr:rowOff>9525</xdr:rowOff>
    </xdr:to>
    <xdr:pic>
      <xdr:nvPicPr>
        <xdr:cNvPr id="17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8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9</xdr:col>
      <xdr:colOff>352425</xdr:colOff>
      <xdr:row>28</xdr:row>
      <xdr:rowOff>133350</xdr:rowOff>
    </xdr:to>
    <xdr:graphicFrame macro="">
      <xdr:nvGraphicFramePr>
        <xdr:cNvPr id="186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0.02632</cdr:x>
      <cdr:y>0.93563</cdr:y>
    </cdr:from>
    <cdr:to>
      <cdr:x>0.82498</cdr:x>
      <cdr:y>0.97368</cdr:y>
    </cdr:to>
    <cdr:sp macro="" textlink="">
      <cdr:nvSpPr>
        <cdr:cNvPr id="19457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959" y="3919668"/>
          <a:ext cx="5343239" cy="147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0.04405</cdr:x>
      <cdr:y>0.9188</cdr:y>
    </cdr:from>
    <cdr:to>
      <cdr:x>0.98352</cdr:x>
      <cdr:y>0.99416</cdr:y>
    </cdr:to>
    <cdr:sp macro="" textlink="">
      <cdr:nvSpPr>
        <cdr:cNvPr id="19458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02" y="3854542"/>
          <a:ext cx="6268284" cy="290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0.01672</cdr:x>
      <cdr:y>0.93831</cdr:y>
    </cdr:from>
    <cdr:to>
      <cdr:x>0.91705</cdr:x>
      <cdr:y>0.97392</cdr:y>
    </cdr:to>
    <cdr:sp macro="" textlink="" fLocksText="0">
      <cdr:nvSpPr>
        <cdr:cNvPr id="19459" name="3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236" y="3930861"/>
          <a:ext cx="6025111" cy="1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904875</xdr:colOff>
      <xdr:row>1</xdr:row>
      <xdr:rowOff>9525</xdr:rowOff>
    </xdr:to>
    <xdr:pic>
      <xdr:nvPicPr>
        <xdr:cNvPr id="2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20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</xdr:colOff>
      <xdr:row>2</xdr:row>
      <xdr:rowOff>133350</xdr:rowOff>
    </xdr:from>
    <xdr:to>
      <xdr:col>9</xdr:col>
      <xdr:colOff>428625</xdr:colOff>
      <xdr:row>29</xdr:row>
      <xdr:rowOff>0</xdr:rowOff>
    </xdr:to>
    <xdr:graphicFrame macro="">
      <xdr:nvGraphicFramePr>
        <xdr:cNvPr id="207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0.03622</cdr:x>
      <cdr:y>0.94442</cdr:y>
    </cdr:from>
    <cdr:to>
      <cdr:x>0.92294</cdr:x>
      <cdr:y>0.97345</cdr:y>
    </cdr:to>
    <cdr:sp macro="" textlink="">
      <cdr:nvSpPr>
        <cdr:cNvPr id="21505" name="1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24203" y="4041445"/>
          <a:ext cx="5697064" cy="115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0.01483</cdr:x>
      <cdr:y>0.95756</cdr:y>
    </cdr:from>
    <cdr:to>
      <cdr:x>0.97141</cdr:x>
      <cdr:y>0.99611</cdr:y>
    </cdr:to>
    <cdr:sp macro="" textlink="" fLocksText="0">
      <cdr:nvSpPr>
        <cdr:cNvPr id="21506" name="2 CuadroTexto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350" y="4086251"/>
          <a:ext cx="6126078" cy="157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0160" tIns="20160" rIns="20160" bIns="20160" anchor="t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65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275590</xdr:colOff>
      <xdr:row>30</xdr:row>
      <xdr:rowOff>71120</xdr:rowOff>
    </xdr:from>
    <xdr:to>
      <xdr:col>11</xdr:col>
      <xdr:colOff>242580</xdr:colOff>
      <xdr:row>31</xdr:row>
      <xdr:rowOff>64770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028065" y="5147945"/>
          <a:ext cx="7491740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66676</xdr:colOff>
      <xdr:row>2</xdr:row>
      <xdr:rowOff>152400</xdr:rowOff>
    </xdr:from>
    <xdr:to>
      <xdr:col>10</xdr:col>
      <xdr:colOff>733425</xdr:colOff>
      <xdr:row>29</xdr:row>
      <xdr:rowOff>152400</xdr:rowOff>
    </xdr:to>
    <xdr:graphicFrame macro="">
      <xdr:nvGraphicFramePr>
        <xdr:cNvPr id="16515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47625</xdr:rowOff>
    </xdr:to>
    <xdr:pic>
      <xdr:nvPicPr>
        <xdr:cNvPr id="166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526415</xdr:colOff>
      <xdr:row>29</xdr:row>
      <xdr:rowOff>156845</xdr:rowOff>
    </xdr:from>
    <xdr:to>
      <xdr:col>11</xdr:col>
      <xdr:colOff>510544</xdr:colOff>
      <xdr:row>30</xdr:row>
      <xdr:rowOff>150495</xdr:rowOff>
    </xdr:to>
    <xdr:sp macro="" textlink="" fLocksText="0">
      <xdr:nvSpPr>
        <xdr:cNvPr id="3" name="2 CuadroTexto"/>
        <xdr:cNvSpPr txBox="1">
          <a:spLocks noChangeArrowheads="1"/>
        </xdr:cNvSpPr>
      </xdr:nvSpPr>
      <xdr:spPr bwMode="auto">
        <a:xfrm>
          <a:off x="1278890" y="5071745"/>
          <a:ext cx="7508879" cy="155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s-E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Fuente: Padron de españoles residentes en el extranjero (PERE) a 1 de enero del año de referencia. INE </a:t>
          </a:r>
        </a:p>
      </xdr:txBody>
    </xdr:sp>
    <xdr:clientData/>
  </xdr:twoCellAnchor>
  <xdr:twoCellAnchor editAs="absolute">
    <xdr:from>
      <xdr:col>1</xdr:col>
      <xdr:colOff>1</xdr:colOff>
      <xdr:row>3</xdr:row>
      <xdr:rowOff>19050</xdr:rowOff>
    </xdr:from>
    <xdr:to>
      <xdr:col>11</xdr:col>
      <xdr:colOff>57151</xdr:colOff>
      <xdr:row>29</xdr:row>
      <xdr:rowOff>142875</xdr:rowOff>
    </xdr:to>
    <xdr:graphicFrame macro="">
      <xdr:nvGraphicFramePr>
        <xdr:cNvPr id="1661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1</xdr:row>
      <xdr:rowOff>76200</xdr:rowOff>
    </xdr:to>
    <xdr:pic>
      <xdr:nvPicPr>
        <xdr:cNvPr id="234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76200</xdr:rowOff>
    </xdr:to>
    <xdr:pic>
      <xdr:nvPicPr>
        <xdr:cNvPr id="167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4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1581150</xdr:colOff>
      <xdr:row>1</xdr:row>
      <xdr:rowOff>9525</xdr:rowOff>
    </xdr:to>
    <xdr:pic>
      <xdr:nvPicPr>
        <xdr:cNvPr id="5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6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7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8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1590675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2" sqref="A2"/>
    </sheetView>
  </sheetViews>
  <sheetFormatPr baseColWidth="10" defaultColWidth="11.28515625" defaultRowHeight="12.75" x14ac:dyDescent="0.2"/>
  <cols>
    <col min="1" max="1" width="19.140625" style="1" customWidth="1"/>
    <col min="2" max="2" width="94.5703125" style="2" customWidth="1"/>
    <col min="3" max="16384" width="11.28515625" style="2"/>
  </cols>
  <sheetData>
    <row r="1" spans="1:2" ht="39.75" customHeight="1" x14ac:dyDescent="0.2"/>
    <row r="3" spans="1:2" s="4" customFormat="1" ht="37.5" customHeight="1" x14ac:dyDescent="0.35">
      <c r="A3" s="1"/>
      <c r="B3" s="3" t="s">
        <v>462</v>
      </c>
    </row>
    <row r="4" spans="1:2" s="5" customFormat="1" ht="14.25" customHeight="1" x14ac:dyDescent="0.2">
      <c r="A4" s="1"/>
    </row>
    <row r="5" spans="1:2" ht="27.75" customHeight="1" x14ac:dyDescent="0.35">
      <c r="A5" s="6" t="s">
        <v>0</v>
      </c>
      <c r="B5" s="7"/>
    </row>
    <row r="6" spans="1:2" ht="12" customHeight="1" x14ac:dyDescent="0.35">
      <c r="A6" s="3"/>
      <c r="B6" s="7"/>
    </row>
    <row r="7" spans="1:2" ht="21.95" customHeight="1" x14ac:dyDescent="0.2">
      <c r="A7" s="125" t="s">
        <v>499</v>
      </c>
      <c r="B7" s="7" t="s">
        <v>1</v>
      </c>
    </row>
    <row r="8" spans="1:2" ht="32.1" customHeight="1" x14ac:dyDescent="0.2">
      <c r="A8" s="8" t="s">
        <v>486</v>
      </c>
      <c r="B8" s="9" t="s">
        <v>2</v>
      </c>
    </row>
    <row r="9" spans="1:2" ht="18" customHeight="1" x14ac:dyDescent="0.2">
      <c r="A9" s="123" t="s">
        <v>490</v>
      </c>
      <c r="B9" s="10" t="s">
        <v>3</v>
      </c>
    </row>
    <row r="10" spans="1:2" ht="18" customHeight="1" x14ac:dyDescent="0.2">
      <c r="A10" s="123" t="s">
        <v>491</v>
      </c>
      <c r="B10" s="10" t="s">
        <v>4</v>
      </c>
    </row>
    <row r="11" spans="1:2" ht="18" customHeight="1" x14ac:dyDescent="0.2">
      <c r="A11" s="125" t="s">
        <v>500</v>
      </c>
      <c r="B11" s="10" t="s">
        <v>5</v>
      </c>
    </row>
    <row r="12" spans="1:2" ht="32.1" customHeight="1" x14ac:dyDescent="0.2">
      <c r="A12" s="8" t="s">
        <v>487</v>
      </c>
      <c r="B12" s="9" t="s">
        <v>6</v>
      </c>
    </row>
    <row r="13" spans="1:2" ht="18" customHeight="1" x14ac:dyDescent="0.2">
      <c r="A13" s="123" t="s">
        <v>492</v>
      </c>
      <c r="B13" s="10" t="s">
        <v>3</v>
      </c>
    </row>
    <row r="14" spans="1:2" ht="18" customHeight="1" x14ac:dyDescent="0.2">
      <c r="A14" s="123" t="s">
        <v>493</v>
      </c>
      <c r="B14" s="10" t="s">
        <v>4</v>
      </c>
    </row>
    <row r="15" spans="1:2" ht="18" customHeight="1" x14ac:dyDescent="0.2">
      <c r="A15" s="123" t="s">
        <v>494</v>
      </c>
      <c r="B15" s="10" t="s">
        <v>5</v>
      </c>
    </row>
    <row r="16" spans="1:2" ht="32.1" customHeight="1" x14ac:dyDescent="0.2">
      <c r="A16" s="8" t="s">
        <v>488</v>
      </c>
      <c r="B16" s="9" t="s">
        <v>482</v>
      </c>
    </row>
    <row r="17" spans="1:2" ht="18" customHeight="1" x14ac:dyDescent="0.2">
      <c r="A17" s="123" t="s">
        <v>507</v>
      </c>
      <c r="B17" s="10" t="s">
        <v>3</v>
      </c>
    </row>
    <row r="18" spans="1:2" ht="18" customHeight="1" x14ac:dyDescent="0.2">
      <c r="A18" s="123" t="s">
        <v>495</v>
      </c>
      <c r="B18" s="10" t="s">
        <v>4</v>
      </c>
    </row>
    <row r="19" spans="1:2" ht="18" customHeight="1" x14ac:dyDescent="0.2">
      <c r="A19" s="125" t="s">
        <v>508</v>
      </c>
      <c r="B19" s="10" t="s">
        <v>5</v>
      </c>
    </row>
    <row r="20" spans="1:2" ht="32.1" customHeight="1" x14ac:dyDescent="0.2">
      <c r="A20" s="8" t="s">
        <v>489</v>
      </c>
      <c r="B20" s="9" t="s">
        <v>483</v>
      </c>
    </row>
    <row r="21" spans="1:2" ht="18" customHeight="1" x14ac:dyDescent="0.2">
      <c r="A21" s="123" t="s">
        <v>496</v>
      </c>
      <c r="B21" s="10" t="s">
        <v>3</v>
      </c>
    </row>
    <row r="22" spans="1:2" ht="18" customHeight="1" x14ac:dyDescent="0.2">
      <c r="A22" s="125" t="s">
        <v>501</v>
      </c>
      <c r="B22" s="10" t="s">
        <v>4</v>
      </c>
    </row>
    <row r="23" spans="1:2" ht="18" customHeight="1" x14ac:dyDescent="0.2">
      <c r="A23" s="123" t="s">
        <v>497</v>
      </c>
      <c r="B23" s="10" t="s">
        <v>5</v>
      </c>
    </row>
    <row r="24" spans="1:2" ht="21.95" customHeight="1" x14ac:dyDescent="0.2">
      <c r="A24" s="125" t="s">
        <v>505</v>
      </c>
      <c r="B24" s="7" t="s">
        <v>7</v>
      </c>
    </row>
    <row r="25" spans="1:2" ht="21.95" customHeight="1" x14ac:dyDescent="0.2">
      <c r="A25" s="123" t="s">
        <v>498</v>
      </c>
      <c r="B25" s="7" t="s">
        <v>8</v>
      </c>
    </row>
    <row r="26" spans="1:2" ht="35.1" customHeight="1" x14ac:dyDescent="0.2">
      <c r="A26" s="125" t="s">
        <v>506</v>
      </c>
      <c r="B26" s="9" t="s">
        <v>9</v>
      </c>
    </row>
    <row r="27" spans="1:2" ht="15.75" customHeight="1" x14ac:dyDescent="0.2">
      <c r="B27" s="7"/>
    </row>
    <row r="28" spans="1:2" ht="27.75" customHeight="1" x14ac:dyDescent="0.35">
      <c r="A28" s="124" t="s">
        <v>10</v>
      </c>
      <c r="B28" s="7"/>
    </row>
    <row r="30" spans="1:2" ht="35.1" customHeight="1" x14ac:dyDescent="0.2">
      <c r="A30" s="118" t="s">
        <v>458</v>
      </c>
      <c r="B30" s="9" t="s">
        <v>484</v>
      </c>
    </row>
    <row r="31" spans="1:2" ht="35.1" customHeight="1" x14ac:dyDescent="0.2">
      <c r="A31" s="11" t="s">
        <v>11</v>
      </c>
      <c r="B31" s="9" t="s">
        <v>485</v>
      </c>
    </row>
    <row r="32" spans="1:2" ht="35.1" customHeight="1" x14ac:dyDescent="0.2">
      <c r="A32" s="11" t="s">
        <v>12</v>
      </c>
      <c r="B32" s="9" t="s">
        <v>13</v>
      </c>
    </row>
    <row r="33" spans="1:2" ht="35.1" customHeight="1" x14ac:dyDescent="0.2">
      <c r="A33" s="11" t="s">
        <v>14</v>
      </c>
      <c r="B33" s="9" t="s">
        <v>15</v>
      </c>
    </row>
  </sheetData>
  <sheetProtection selectLockedCells="1" selectUnlockedCells="1"/>
  <hyperlinks>
    <hyperlink ref="A9" location="PERE_2_1" display="PERE_2_1"/>
    <hyperlink ref="A10" location="PERE_2_2" display="PERE_2_2"/>
    <hyperlink ref="A13" location="PERE_3_1" display="PERE_3_1"/>
    <hyperlink ref="A14" location="PERE_3_2" display="PERE22_3_2"/>
    <hyperlink ref="A15" location="PERE22_3_3" display="PERE22_3_3"/>
    <hyperlink ref="A17" location="PERE_4_1" display="PERE_4_1"/>
    <hyperlink ref="A18" location="P_4_2" display="PERE22_4_2"/>
    <hyperlink ref="A21" location="PERE_5_1" display="PERE_5_1"/>
    <hyperlink ref="A23" location="PERE_5_3" display="PERE22_5_3"/>
    <hyperlink ref="A25" location="PERE_TR2" display="PERE22_TR2"/>
    <hyperlink ref="A30" location="GR1!A1" display="   GR1"/>
    <hyperlink ref="A31" location="GR2!A1" display="GR2"/>
    <hyperlink ref="A32" location="GR3_1!A1" display="GR3_1"/>
    <hyperlink ref="A33" location="GR3_2!A1" display="GR3_2"/>
    <hyperlink ref="A7" location="PERE_1" display="   PERE22_1"/>
    <hyperlink ref="A11" location="PERE_2_3" display="PERE22_2_3"/>
    <hyperlink ref="A19" location="P_4_3" display="      PERE22_4_3"/>
    <hyperlink ref="A22" location="PERE_5_2" display="PERE22_5_2"/>
    <hyperlink ref="A24" location="PERE_TR1" display="PERE22_TR1"/>
    <hyperlink ref="A26" location="PERE_TR3" display="PERE22_TR3"/>
  </hyperlinks>
  <pageMargins left="0.7" right="0.7" top="0.75" bottom="0.75" header="0.51180555555555551" footer="0.51180555555555551"/>
  <pageSetup paperSize="9" scale="78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pane ySplit="7" topLeftCell="A8" activePane="bottomLeft" state="frozen"/>
      <selection activeCell="A8" sqref="A8"/>
      <selection pane="bottomLeft" activeCell="G1" sqref="G1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473</v>
      </c>
      <c r="B3" s="65"/>
      <c r="C3" s="65"/>
      <c r="D3" s="65"/>
      <c r="E3" s="65"/>
    </row>
    <row r="4" spans="1:7" ht="18.75" x14ac:dyDescent="0.25">
      <c r="A4" s="44" t="s">
        <v>471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19474</v>
      </c>
      <c r="C9" s="89">
        <v>6416</v>
      </c>
      <c r="D9" s="89">
        <v>12163</v>
      </c>
      <c r="E9" s="89">
        <v>895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6688</v>
      </c>
      <c r="C11" s="89">
        <v>2561</v>
      </c>
      <c r="D11" s="89">
        <v>4034</v>
      </c>
      <c r="E11" s="89">
        <v>93</v>
      </c>
    </row>
    <row r="12" spans="1:7" x14ac:dyDescent="0.2">
      <c r="A12" s="55" t="s">
        <v>378</v>
      </c>
      <c r="B12" s="89">
        <v>933</v>
      </c>
      <c r="C12" s="89">
        <v>412</v>
      </c>
      <c r="D12" s="89">
        <v>512</v>
      </c>
      <c r="E12" s="89">
        <v>9</v>
      </c>
    </row>
    <row r="13" spans="1:7" x14ac:dyDescent="0.2">
      <c r="A13" s="55" t="s">
        <v>379</v>
      </c>
      <c r="B13" s="89">
        <v>60</v>
      </c>
      <c r="C13" s="89">
        <v>6</v>
      </c>
      <c r="D13" s="89">
        <v>54</v>
      </c>
      <c r="E13" s="89">
        <v>0</v>
      </c>
    </row>
    <row r="14" spans="1:7" x14ac:dyDescent="0.2">
      <c r="A14" s="55" t="s">
        <v>380</v>
      </c>
      <c r="B14" s="89">
        <v>78</v>
      </c>
      <c r="C14" s="89">
        <v>27</v>
      </c>
      <c r="D14" s="89">
        <v>49</v>
      </c>
      <c r="E14" s="89">
        <v>2</v>
      </c>
    </row>
    <row r="15" spans="1:7" x14ac:dyDescent="0.2">
      <c r="A15" s="55" t="s">
        <v>381</v>
      </c>
      <c r="B15" s="89">
        <v>326</v>
      </c>
      <c r="C15" s="89">
        <v>142</v>
      </c>
      <c r="D15" s="89">
        <v>180</v>
      </c>
      <c r="E15" s="89">
        <v>4</v>
      </c>
    </row>
    <row r="16" spans="1:7" x14ac:dyDescent="0.2">
      <c r="A16" s="55" t="s">
        <v>382</v>
      </c>
      <c r="B16" s="89">
        <v>95</v>
      </c>
      <c r="C16" s="89">
        <v>39</v>
      </c>
      <c r="D16" s="89">
        <v>55</v>
      </c>
      <c r="E16" s="89">
        <v>1</v>
      </c>
    </row>
    <row r="17" spans="1:5" x14ac:dyDescent="0.2">
      <c r="A17" s="55" t="s">
        <v>383</v>
      </c>
      <c r="B17" s="89">
        <v>29</v>
      </c>
      <c r="C17" s="89">
        <v>15</v>
      </c>
      <c r="D17" s="89">
        <v>14</v>
      </c>
      <c r="E17" s="89">
        <v>0</v>
      </c>
    </row>
    <row r="18" spans="1:5" x14ac:dyDescent="0.2">
      <c r="A18" s="55" t="s">
        <v>384</v>
      </c>
      <c r="B18" s="89">
        <v>991</v>
      </c>
      <c r="C18" s="89">
        <v>426</v>
      </c>
      <c r="D18" s="89">
        <v>541</v>
      </c>
      <c r="E18" s="89">
        <v>24</v>
      </c>
    </row>
    <row r="19" spans="1:5" x14ac:dyDescent="0.2">
      <c r="A19" s="55" t="s">
        <v>385</v>
      </c>
      <c r="B19" s="89">
        <v>12</v>
      </c>
      <c r="C19" s="89">
        <v>4</v>
      </c>
      <c r="D19" s="89">
        <v>8</v>
      </c>
      <c r="E19" s="89">
        <v>0</v>
      </c>
    </row>
    <row r="20" spans="1:5" x14ac:dyDescent="0.2">
      <c r="A20" s="55" t="s">
        <v>386</v>
      </c>
      <c r="B20" s="89">
        <v>130</v>
      </c>
      <c r="C20" s="89">
        <v>49</v>
      </c>
      <c r="D20" s="89">
        <v>81</v>
      </c>
      <c r="E20" s="89">
        <v>0</v>
      </c>
    </row>
    <row r="21" spans="1:5" x14ac:dyDescent="0.2">
      <c r="A21" s="55" t="s">
        <v>387</v>
      </c>
      <c r="B21" s="89">
        <v>174</v>
      </c>
      <c r="C21" s="89">
        <v>61</v>
      </c>
      <c r="D21" s="89">
        <v>109</v>
      </c>
      <c r="E21" s="89">
        <v>4</v>
      </c>
    </row>
    <row r="22" spans="1:5" x14ac:dyDescent="0.2">
      <c r="A22" s="55" t="s">
        <v>388</v>
      </c>
      <c r="B22" s="89">
        <v>112</v>
      </c>
      <c r="C22" s="89">
        <v>49</v>
      </c>
      <c r="D22" s="89">
        <v>63</v>
      </c>
      <c r="E22" s="89">
        <v>0</v>
      </c>
    </row>
    <row r="23" spans="1:5" x14ac:dyDescent="0.2">
      <c r="A23" s="55" t="s">
        <v>389</v>
      </c>
      <c r="B23" s="89">
        <v>77</v>
      </c>
      <c r="C23" s="89">
        <v>29</v>
      </c>
      <c r="D23" s="89">
        <v>48</v>
      </c>
      <c r="E23" s="89">
        <v>0</v>
      </c>
    </row>
    <row r="24" spans="1:5" x14ac:dyDescent="0.2">
      <c r="A24" s="55" t="s">
        <v>390</v>
      </c>
      <c r="B24" s="89">
        <v>211</v>
      </c>
      <c r="C24" s="89">
        <v>76</v>
      </c>
      <c r="D24" s="89">
        <v>133</v>
      </c>
      <c r="E24" s="89">
        <v>2</v>
      </c>
    </row>
    <row r="25" spans="1:5" x14ac:dyDescent="0.2">
      <c r="A25" s="55" t="s">
        <v>391</v>
      </c>
      <c r="B25" s="89">
        <v>43</v>
      </c>
      <c r="C25" s="89">
        <v>17</v>
      </c>
      <c r="D25" s="89">
        <v>26</v>
      </c>
      <c r="E25" s="89">
        <v>0</v>
      </c>
    </row>
    <row r="26" spans="1:5" x14ac:dyDescent="0.2">
      <c r="A26" s="55" t="s">
        <v>392</v>
      </c>
      <c r="B26" s="89">
        <v>175</v>
      </c>
      <c r="C26" s="89">
        <v>52</v>
      </c>
      <c r="D26" s="89">
        <v>113</v>
      </c>
      <c r="E26" s="89">
        <v>10</v>
      </c>
    </row>
    <row r="27" spans="1:5" x14ac:dyDescent="0.2">
      <c r="A27" s="55" t="s">
        <v>393</v>
      </c>
      <c r="B27" s="89">
        <v>2374</v>
      </c>
      <c r="C27" s="89">
        <v>837</v>
      </c>
      <c r="D27" s="89">
        <v>1517</v>
      </c>
      <c r="E27" s="89">
        <v>20</v>
      </c>
    </row>
    <row r="28" spans="1:5" x14ac:dyDescent="0.2">
      <c r="A28" s="55" t="s">
        <v>394</v>
      </c>
      <c r="B28" s="89">
        <v>28</v>
      </c>
      <c r="C28" s="89">
        <v>9</v>
      </c>
      <c r="D28" s="89">
        <v>19</v>
      </c>
      <c r="E28" s="89">
        <v>0</v>
      </c>
    </row>
    <row r="29" spans="1:5" x14ac:dyDescent="0.2">
      <c r="A29" s="55" t="s">
        <v>395</v>
      </c>
      <c r="B29" s="89">
        <v>29</v>
      </c>
      <c r="C29" s="89">
        <v>7</v>
      </c>
      <c r="D29" s="89">
        <v>19</v>
      </c>
      <c r="E29" s="89">
        <v>3</v>
      </c>
    </row>
    <row r="30" spans="1:5" x14ac:dyDescent="0.2">
      <c r="A30" s="55" t="s">
        <v>396</v>
      </c>
      <c r="B30" s="89">
        <v>113</v>
      </c>
      <c r="C30" s="89">
        <v>54</v>
      </c>
      <c r="D30" s="89">
        <v>59</v>
      </c>
      <c r="E30" s="89">
        <v>0</v>
      </c>
    </row>
    <row r="31" spans="1:5" x14ac:dyDescent="0.2">
      <c r="A31" s="55" t="s">
        <v>397</v>
      </c>
      <c r="B31" s="89">
        <v>539</v>
      </c>
      <c r="C31" s="89">
        <v>201</v>
      </c>
      <c r="D31" s="89">
        <v>331</v>
      </c>
      <c r="E31" s="89">
        <v>7</v>
      </c>
    </row>
    <row r="32" spans="1:5" x14ac:dyDescent="0.2">
      <c r="A32" s="55" t="s">
        <v>398</v>
      </c>
      <c r="B32" s="89">
        <v>159</v>
      </c>
      <c r="C32" s="89">
        <v>49</v>
      </c>
      <c r="D32" s="89">
        <v>103</v>
      </c>
      <c r="E32" s="89">
        <v>7</v>
      </c>
    </row>
    <row r="33" spans="1:5" x14ac:dyDescent="0.2">
      <c r="A33" s="55" t="s">
        <v>399</v>
      </c>
      <c r="B33" s="89">
        <v>438</v>
      </c>
      <c r="C33" s="89">
        <v>237</v>
      </c>
      <c r="D33" s="89">
        <v>189</v>
      </c>
      <c r="E33" s="89">
        <v>12</v>
      </c>
    </row>
    <row r="34" spans="1:5" x14ac:dyDescent="0.2">
      <c r="A34" s="55" t="s">
        <v>400</v>
      </c>
      <c r="B34" s="89">
        <v>6</v>
      </c>
      <c r="C34" s="89">
        <v>5</v>
      </c>
      <c r="D34" s="89">
        <v>1</v>
      </c>
      <c r="E34" s="89">
        <v>0</v>
      </c>
    </row>
    <row r="35" spans="1:5" x14ac:dyDescent="0.2">
      <c r="A35" s="55" t="s">
        <v>401</v>
      </c>
      <c r="B35" s="89">
        <v>103</v>
      </c>
      <c r="C35" s="89">
        <v>53</v>
      </c>
      <c r="D35" s="89">
        <v>49</v>
      </c>
      <c r="E35" s="89">
        <v>1</v>
      </c>
    </row>
    <row r="36" spans="1:5" x14ac:dyDescent="0.2">
      <c r="A36" s="55" t="s">
        <v>402</v>
      </c>
      <c r="B36" s="89">
        <v>132</v>
      </c>
      <c r="C36" s="89">
        <v>79</v>
      </c>
      <c r="D36" s="89">
        <v>50</v>
      </c>
      <c r="E36" s="89">
        <v>3</v>
      </c>
    </row>
    <row r="37" spans="1:5" x14ac:dyDescent="0.2">
      <c r="A37" s="55" t="s">
        <v>502</v>
      </c>
      <c r="B37" s="89">
        <v>12</v>
      </c>
      <c r="C37" s="89">
        <v>8</v>
      </c>
      <c r="D37" s="89">
        <v>3</v>
      </c>
      <c r="E37" s="89">
        <v>1</v>
      </c>
    </row>
    <row r="38" spans="1:5" x14ac:dyDescent="0.2">
      <c r="A38" s="55" t="s">
        <v>403</v>
      </c>
      <c r="B38" s="89">
        <v>19</v>
      </c>
      <c r="C38" s="89">
        <v>14</v>
      </c>
      <c r="D38" s="89">
        <v>5</v>
      </c>
      <c r="E38" s="89">
        <v>0</v>
      </c>
    </row>
    <row r="39" spans="1:5" x14ac:dyDescent="0.2">
      <c r="A39" s="55" t="s">
        <v>404</v>
      </c>
      <c r="B39" s="89">
        <v>13</v>
      </c>
      <c r="C39" s="89">
        <v>5</v>
      </c>
      <c r="D39" s="89">
        <v>8</v>
      </c>
      <c r="E39" s="89">
        <v>0</v>
      </c>
    </row>
    <row r="40" spans="1:5" x14ac:dyDescent="0.2">
      <c r="A40" s="55" t="s">
        <v>398</v>
      </c>
      <c r="B40" s="89">
        <v>153</v>
      </c>
      <c r="C40" s="89">
        <v>73</v>
      </c>
      <c r="D40" s="89">
        <v>73</v>
      </c>
      <c r="E40" s="89">
        <v>7</v>
      </c>
    </row>
    <row r="41" spans="1:5" x14ac:dyDescent="0.2">
      <c r="A41" s="55" t="s">
        <v>405</v>
      </c>
      <c r="B41" s="89">
        <v>11178</v>
      </c>
      <c r="C41" s="89">
        <v>3214</v>
      </c>
      <c r="D41" s="89">
        <v>7234</v>
      </c>
      <c r="E41" s="89">
        <v>730</v>
      </c>
    </row>
    <row r="42" spans="1:5" x14ac:dyDescent="0.2">
      <c r="A42" s="55" t="s">
        <v>406</v>
      </c>
      <c r="B42" s="89">
        <v>503</v>
      </c>
      <c r="C42" s="89">
        <v>153</v>
      </c>
      <c r="D42" s="89">
        <v>319</v>
      </c>
      <c r="E42" s="89">
        <v>31</v>
      </c>
    </row>
    <row r="43" spans="1:5" x14ac:dyDescent="0.2">
      <c r="A43" s="55" t="s">
        <v>407</v>
      </c>
      <c r="B43" s="89">
        <v>149</v>
      </c>
      <c r="C43" s="89">
        <v>45</v>
      </c>
      <c r="D43" s="89">
        <v>100</v>
      </c>
      <c r="E43" s="89">
        <v>4</v>
      </c>
    </row>
    <row r="44" spans="1:5" x14ac:dyDescent="0.2">
      <c r="A44" s="55" t="s">
        <v>408</v>
      </c>
      <c r="B44" s="89">
        <v>448</v>
      </c>
      <c r="C44" s="89">
        <v>145</v>
      </c>
      <c r="D44" s="89">
        <v>278</v>
      </c>
      <c r="E44" s="89">
        <v>25</v>
      </c>
    </row>
    <row r="45" spans="1:5" x14ac:dyDescent="0.2">
      <c r="A45" s="55" t="s">
        <v>409</v>
      </c>
      <c r="B45" s="89">
        <v>159</v>
      </c>
      <c r="C45" s="89">
        <v>40</v>
      </c>
      <c r="D45" s="89">
        <v>112</v>
      </c>
      <c r="E45" s="89">
        <v>7</v>
      </c>
    </row>
    <row r="46" spans="1:5" x14ac:dyDescent="0.2">
      <c r="A46" s="55" t="s">
        <v>410</v>
      </c>
      <c r="B46" s="89">
        <v>373</v>
      </c>
      <c r="C46" s="89">
        <v>125</v>
      </c>
      <c r="D46" s="89">
        <v>226</v>
      </c>
      <c r="E46" s="89">
        <v>22</v>
      </c>
    </row>
    <row r="47" spans="1:5" x14ac:dyDescent="0.2">
      <c r="A47" s="55" t="s">
        <v>411</v>
      </c>
      <c r="B47" s="89">
        <v>1633</v>
      </c>
      <c r="C47" s="89">
        <v>290</v>
      </c>
      <c r="D47" s="89">
        <v>1217</v>
      </c>
      <c r="E47" s="89">
        <v>126</v>
      </c>
    </row>
    <row r="48" spans="1:5" x14ac:dyDescent="0.2">
      <c r="A48" s="55" t="s">
        <v>412</v>
      </c>
      <c r="B48" s="89">
        <v>117</v>
      </c>
      <c r="C48" s="89">
        <v>45</v>
      </c>
      <c r="D48" s="89">
        <v>67</v>
      </c>
      <c r="E48" s="89">
        <v>5</v>
      </c>
    </row>
    <row r="49" spans="1:5" x14ac:dyDescent="0.2">
      <c r="A49" s="55" t="s">
        <v>413</v>
      </c>
      <c r="B49" s="89">
        <v>268</v>
      </c>
      <c r="C49" s="89">
        <v>49</v>
      </c>
      <c r="D49" s="89">
        <v>191</v>
      </c>
      <c r="E49" s="89">
        <v>28</v>
      </c>
    </row>
    <row r="50" spans="1:5" x14ac:dyDescent="0.2">
      <c r="A50" s="55" t="s">
        <v>414</v>
      </c>
      <c r="B50" s="89">
        <v>677</v>
      </c>
      <c r="C50" s="89">
        <v>239</v>
      </c>
      <c r="D50" s="89">
        <v>417</v>
      </c>
      <c r="E50" s="89">
        <v>21</v>
      </c>
    </row>
    <row r="51" spans="1:5" x14ac:dyDescent="0.2">
      <c r="A51" s="55" t="s">
        <v>415</v>
      </c>
      <c r="B51" s="89">
        <v>39</v>
      </c>
      <c r="C51" s="89">
        <v>20</v>
      </c>
      <c r="D51" s="89">
        <v>18</v>
      </c>
      <c r="E51" s="89">
        <v>1</v>
      </c>
    </row>
    <row r="52" spans="1:5" x14ac:dyDescent="0.2">
      <c r="A52" s="55" t="s">
        <v>416</v>
      </c>
      <c r="B52" s="89">
        <v>1893</v>
      </c>
      <c r="C52" s="89">
        <v>556</v>
      </c>
      <c r="D52" s="89">
        <v>1267</v>
      </c>
      <c r="E52" s="89">
        <v>70</v>
      </c>
    </row>
    <row r="53" spans="1:5" x14ac:dyDescent="0.2">
      <c r="A53" s="55" t="s">
        <v>417</v>
      </c>
      <c r="B53" s="89">
        <v>60</v>
      </c>
      <c r="C53" s="89">
        <v>29</v>
      </c>
      <c r="D53" s="89">
        <v>25</v>
      </c>
      <c r="E53" s="89">
        <v>6</v>
      </c>
    </row>
    <row r="54" spans="1:5" x14ac:dyDescent="0.2">
      <c r="A54" s="55" t="s">
        <v>418</v>
      </c>
      <c r="B54" s="89">
        <v>29</v>
      </c>
      <c r="C54" s="89">
        <v>8</v>
      </c>
      <c r="D54" s="89">
        <v>20</v>
      </c>
      <c r="E54" s="89">
        <v>1</v>
      </c>
    </row>
    <row r="55" spans="1:5" x14ac:dyDescent="0.2">
      <c r="A55" s="55" t="s">
        <v>419</v>
      </c>
      <c r="B55" s="89">
        <v>1793</v>
      </c>
      <c r="C55" s="89">
        <v>474</v>
      </c>
      <c r="D55" s="89">
        <v>1208</v>
      </c>
      <c r="E55" s="89">
        <v>111</v>
      </c>
    </row>
    <row r="56" spans="1:5" x14ac:dyDescent="0.2">
      <c r="A56" s="55" t="s">
        <v>420</v>
      </c>
      <c r="B56" s="89">
        <v>18</v>
      </c>
      <c r="C56" s="89">
        <v>4</v>
      </c>
      <c r="D56" s="89">
        <v>11</v>
      </c>
      <c r="E56" s="89">
        <v>3</v>
      </c>
    </row>
    <row r="57" spans="1:5" x14ac:dyDescent="0.2">
      <c r="A57" s="55" t="s">
        <v>421</v>
      </c>
      <c r="B57" s="89">
        <v>343</v>
      </c>
      <c r="C57" s="89">
        <v>57</v>
      </c>
      <c r="D57" s="89">
        <v>256</v>
      </c>
      <c r="E57" s="89">
        <v>30</v>
      </c>
    </row>
    <row r="58" spans="1:5" x14ac:dyDescent="0.2">
      <c r="A58" s="55" t="s">
        <v>422</v>
      </c>
      <c r="B58" s="89">
        <v>61</v>
      </c>
      <c r="C58" s="89">
        <v>33</v>
      </c>
      <c r="D58" s="89">
        <v>25</v>
      </c>
      <c r="E58" s="89">
        <v>3</v>
      </c>
    </row>
    <row r="59" spans="1:5" x14ac:dyDescent="0.2">
      <c r="A59" s="55" t="s">
        <v>423</v>
      </c>
      <c r="B59" s="89">
        <v>459</v>
      </c>
      <c r="C59" s="89">
        <v>177</v>
      </c>
      <c r="D59" s="89">
        <v>262</v>
      </c>
      <c r="E59" s="89">
        <v>20</v>
      </c>
    </row>
    <row r="60" spans="1:5" x14ac:dyDescent="0.2">
      <c r="A60" s="55" t="s">
        <v>424</v>
      </c>
      <c r="B60" s="89">
        <v>664</v>
      </c>
      <c r="C60" s="89">
        <v>313</v>
      </c>
      <c r="D60" s="89">
        <v>318</v>
      </c>
      <c r="E60" s="89">
        <v>33</v>
      </c>
    </row>
    <row r="61" spans="1:5" x14ac:dyDescent="0.2">
      <c r="A61" s="55" t="s">
        <v>425</v>
      </c>
      <c r="B61" s="89">
        <v>77</v>
      </c>
      <c r="C61" s="89">
        <v>19</v>
      </c>
      <c r="D61" s="89">
        <v>53</v>
      </c>
      <c r="E61" s="89">
        <v>5</v>
      </c>
    </row>
    <row r="62" spans="1:5" x14ac:dyDescent="0.2">
      <c r="A62" s="55" t="s">
        <v>426</v>
      </c>
      <c r="B62" s="89">
        <v>1411</v>
      </c>
      <c r="C62" s="89">
        <v>392</v>
      </c>
      <c r="D62" s="89">
        <v>841</v>
      </c>
      <c r="E62" s="89">
        <v>178</v>
      </c>
    </row>
    <row r="63" spans="1:5" x14ac:dyDescent="0.2">
      <c r="A63" s="55" t="s">
        <v>398</v>
      </c>
      <c r="B63" s="89">
        <v>4</v>
      </c>
      <c r="C63" s="89">
        <v>1</v>
      </c>
      <c r="D63" s="89">
        <v>3</v>
      </c>
      <c r="E63" s="89">
        <v>0</v>
      </c>
    </row>
    <row r="64" spans="1:5" x14ac:dyDescent="0.2">
      <c r="A64" s="55" t="s">
        <v>427</v>
      </c>
      <c r="B64" s="89">
        <v>1027</v>
      </c>
      <c r="C64" s="89">
        <v>368</v>
      </c>
      <c r="D64" s="89">
        <v>603</v>
      </c>
      <c r="E64" s="89">
        <v>56</v>
      </c>
    </row>
    <row r="65" spans="1:5" x14ac:dyDescent="0.2">
      <c r="A65" s="55" t="s">
        <v>428</v>
      </c>
      <c r="B65" s="89">
        <v>51</v>
      </c>
      <c r="C65" s="89">
        <v>19</v>
      </c>
      <c r="D65" s="89">
        <v>32</v>
      </c>
      <c r="E65" s="89">
        <v>0</v>
      </c>
    </row>
    <row r="66" spans="1:5" x14ac:dyDescent="0.2">
      <c r="A66" s="55" t="s">
        <v>429</v>
      </c>
      <c r="B66" s="89">
        <v>108</v>
      </c>
      <c r="C66" s="89">
        <v>27</v>
      </c>
      <c r="D66" s="89">
        <v>73</v>
      </c>
      <c r="E66" s="89">
        <v>8</v>
      </c>
    </row>
    <row r="67" spans="1:5" x14ac:dyDescent="0.2">
      <c r="A67" s="55" t="s">
        <v>430</v>
      </c>
      <c r="B67" s="89">
        <v>152</v>
      </c>
      <c r="C67" s="89">
        <v>60</v>
      </c>
      <c r="D67" s="89">
        <v>91</v>
      </c>
      <c r="E67" s="89">
        <v>1</v>
      </c>
    </row>
    <row r="68" spans="1:5" x14ac:dyDescent="0.2">
      <c r="A68" s="55" t="s">
        <v>431</v>
      </c>
      <c r="B68" s="89">
        <v>49</v>
      </c>
      <c r="C68" s="89">
        <v>14</v>
      </c>
      <c r="D68" s="89">
        <v>31</v>
      </c>
      <c r="E68" s="89">
        <v>4</v>
      </c>
    </row>
    <row r="69" spans="1:5" x14ac:dyDescent="0.2">
      <c r="A69" s="55" t="s">
        <v>432</v>
      </c>
      <c r="B69" s="89">
        <v>198</v>
      </c>
      <c r="C69" s="89">
        <v>78</v>
      </c>
      <c r="D69" s="89">
        <v>103</v>
      </c>
      <c r="E69" s="89">
        <v>17</v>
      </c>
    </row>
    <row r="70" spans="1:5" x14ac:dyDescent="0.2">
      <c r="A70" s="55" t="s">
        <v>433</v>
      </c>
      <c r="B70" s="89">
        <v>33</v>
      </c>
      <c r="C70" s="89">
        <v>8</v>
      </c>
      <c r="D70" s="89">
        <v>25</v>
      </c>
      <c r="E70" s="89">
        <v>0</v>
      </c>
    </row>
    <row r="71" spans="1:5" x14ac:dyDescent="0.2">
      <c r="A71" s="55" t="s">
        <v>434</v>
      </c>
      <c r="B71" s="89">
        <v>24</v>
      </c>
      <c r="C71" s="89">
        <v>8</v>
      </c>
      <c r="D71" s="89">
        <v>15</v>
      </c>
      <c r="E71" s="89">
        <v>1</v>
      </c>
    </row>
    <row r="72" spans="1:5" x14ac:dyDescent="0.2">
      <c r="A72" s="55" t="s">
        <v>435</v>
      </c>
      <c r="B72" s="89">
        <v>35</v>
      </c>
      <c r="C72" s="89">
        <v>19</v>
      </c>
      <c r="D72" s="89">
        <v>14</v>
      </c>
      <c r="E72" s="89">
        <v>2</v>
      </c>
    </row>
    <row r="73" spans="1:5" x14ac:dyDescent="0.2">
      <c r="A73" s="55" t="s">
        <v>436</v>
      </c>
      <c r="B73" s="89">
        <v>35</v>
      </c>
      <c r="C73" s="89">
        <v>12</v>
      </c>
      <c r="D73" s="89">
        <v>23</v>
      </c>
      <c r="E73" s="89">
        <v>0</v>
      </c>
    </row>
    <row r="74" spans="1:5" x14ac:dyDescent="0.2">
      <c r="A74" s="55" t="s">
        <v>437</v>
      </c>
      <c r="B74" s="89">
        <v>50</v>
      </c>
      <c r="C74" s="89">
        <v>21</v>
      </c>
      <c r="D74" s="89">
        <v>28</v>
      </c>
      <c r="E74" s="89">
        <v>1</v>
      </c>
    </row>
    <row r="75" spans="1:5" x14ac:dyDescent="0.2">
      <c r="A75" s="55" t="s">
        <v>438</v>
      </c>
      <c r="B75" s="89">
        <v>19</v>
      </c>
      <c r="C75" s="89">
        <v>5</v>
      </c>
      <c r="D75" s="89">
        <v>14</v>
      </c>
      <c r="E75" s="89">
        <v>0</v>
      </c>
    </row>
    <row r="76" spans="1:5" x14ac:dyDescent="0.2">
      <c r="A76" s="55" t="s">
        <v>439</v>
      </c>
      <c r="B76" s="89">
        <v>132</v>
      </c>
      <c r="C76" s="89">
        <v>57</v>
      </c>
      <c r="D76" s="89">
        <v>58</v>
      </c>
      <c r="E76" s="89">
        <v>17</v>
      </c>
    </row>
    <row r="77" spans="1:5" x14ac:dyDescent="0.2">
      <c r="A77" s="55" t="s">
        <v>398</v>
      </c>
      <c r="B77" s="89">
        <v>141</v>
      </c>
      <c r="C77" s="89">
        <v>40</v>
      </c>
      <c r="D77" s="89">
        <v>96</v>
      </c>
      <c r="E77" s="89">
        <v>5</v>
      </c>
    </row>
    <row r="78" spans="1:5" x14ac:dyDescent="0.2">
      <c r="A78" s="55" t="s">
        <v>440</v>
      </c>
      <c r="B78" s="89">
        <v>143</v>
      </c>
      <c r="C78" s="89">
        <v>36</v>
      </c>
      <c r="D78" s="89">
        <v>103</v>
      </c>
      <c r="E78" s="89">
        <v>4</v>
      </c>
    </row>
    <row r="79" spans="1:5" x14ac:dyDescent="0.2">
      <c r="A79" s="55" t="s">
        <v>441</v>
      </c>
      <c r="B79" s="89">
        <v>131</v>
      </c>
      <c r="C79" s="89">
        <v>32</v>
      </c>
      <c r="D79" s="89">
        <v>95</v>
      </c>
      <c r="E79" s="89">
        <v>4</v>
      </c>
    </row>
    <row r="80" spans="1:5" x14ac:dyDescent="0.2">
      <c r="A80" s="55" t="s">
        <v>442</v>
      </c>
      <c r="B80" s="89">
        <v>11</v>
      </c>
      <c r="C80" s="89">
        <v>4</v>
      </c>
      <c r="D80" s="89">
        <v>7</v>
      </c>
      <c r="E80" s="89">
        <v>0</v>
      </c>
    </row>
    <row r="81" spans="1:5" x14ac:dyDescent="0.2">
      <c r="A81" s="55" t="s">
        <v>398</v>
      </c>
      <c r="B81" s="89">
        <v>1</v>
      </c>
      <c r="C81" s="89">
        <v>0</v>
      </c>
      <c r="D81" s="89">
        <v>1</v>
      </c>
      <c r="E81" s="89">
        <v>0</v>
      </c>
    </row>
    <row r="82" spans="1:5" x14ac:dyDescent="0.2">
      <c r="A82" s="67"/>
      <c r="B82" s="58"/>
      <c r="C82" s="58"/>
      <c r="D82" s="58"/>
      <c r="E82" s="58"/>
    </row>
    <row r="83" spans="1:5" x14ac:dyDescent="0.2">
      <c r="A83" s="59"/>
    </row>
    <row r="84" spans="1:5" x14ac:dyDescent="0.2">
      <c r="A84" s="59" t="s">
        <v>372</v>
      </c>
    </row>
    <row r="86" spans="1:5" x14ac:dyDescent="0.2">
      <c r="A86" s="60" t="s">
        <v>450</v>
      </c>
    </row>
    <row r="87" spans="1:5" x14ac:dyDescent="0.2">
      <c r="A87" s="59"/>
    </row>
    <row r="88" spans="1:5" x14ac:dyDescent="0.2">
      <c r="A88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pane ySplit="7" topLeftCell="A8" activePane="bottomLeft" state="frozen"/>
      <selection activeCell="A8" sqref="A8"/>
      <selection pane="bottomLeft" activeCell="G1" sqref="G1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474</v>
      </c>
      <c r="B3" s="65"/>
      <c r="C3" s="65"/>
      <c r="D3" s="65"/>
      <c r="E3" s="65"/>
    </row>
    <row r="4" spans="1:7" ht="18.75" x14ac:dyDescent="0.25">
      <c r="A4" s="44" t="s">
        <v>471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19263</v>
      </c>
      <c r="C9" s="89">
        <v>6238</v>
      </c>
      <c r="D9" s="89">
        <v>12158</v>
      </c>
      <c r="E9" s="89">
        <v>867</v>
      </c>
    </row>
    <row r="10" spans="1:7" x14ac:dyDescent="0.2">
      <c r="A10" s="55"/>
      <c r="B10" s="89"/>
      <c r="C10" s="89"/>
      <c r="D10" s="89"/>
      <c r="E10" s="89"/>
    </row>
    <row r="11" spans="1:7" x14ac:dyDescent="0.2">
      <c r="A11" s="55" t="s">
        <v>377</v>
      </c>
      <c r="B11" s="89">
        <v>6612</v>
      </c>
      <c r="C11" s="89">
        <v>2368</v>
      </c>
      <c r="D11" s="89">
        <v>4141</v>
      </c>
      <c r="E11" s="89">
        <v>103</v>
      </c>
    </row>
    <row r="12" spans="1:7" x14ac:dyDescent="0.2">
      <c r="A12" s="55" t="s">
        <v>378</v>
      </c>
      <c r="B12" s="89">
        <v>892</v>
      </c>
      <c r="C12" s="89">
        <v>341</v>
      </c>
      <c r="D12" s="89">
        <v>538</v>
      </c>
      <c r="E12" s="89">
        <v>13</v>
      </c>
    </row>
    <row r="13" spans="1:7" x14ac:dyDescent="0.2">
      <c r="A13" s="55" t="s">
        <v>379</v>
      </c>
      <c r="B13" s="89">
        <v>45</v>
      </c>
      <c r="C13" s="89">
        <v>13</v>
      </c>
      <c r="D13" s="89">
        <v>32</v>
      </c>
      <c r="E13" s="89">
        <v>0</v>
      </c>
    </row>
    <row r="14" spans="1:7" x14ac:dyDescent="0.2">
      <c r="A14" s="55" t="s">
        <v>380</v>
      </c>
      <c r="B14" s="89">
        <v>80</v>
      </c>
      <c r="C14" s="89">
        <v>29</v>
      </c>
      <c r="D14" s="89">
        <v>51</v>
      </c>
      <c r="E14" s="89">
        <v>0</v>
      </c>
    </row>
    <row r="15" spans="1:7" x14ac:dyDescent="0.2">
      <c r="A15" s="55" t="s">
        <v>381</v>
      </c>
      <c r="B15" s="89">
        <v>316</v>
      </c>
      <c r="C15" s="89">
        <v>144</v>
      </c>
      <c r="D15" s="89">
        <v>169</v>
      </c>
      <c r="E15" s="89">
        <v>3</v>
      </c>
    </row>
    <row r="16" spans="1:7" x14ac:dyDescent="0.2">
      <c r="A16" s="55" t="s">
        <v>382</v>
      </c>
      <c r="B16" s="89">
        <v>78</v>
      </c>
      <c r="C16" s="89">
        <v>36</v>
      </c>
      <c r="D16" s="89">
        <v>42</v>
      </c>
      <c r="E16" s="89">
        <v>0</v>
      </c>
    </row>
    <row r="17" spans="1:5" x14ac:dyDescent="0.2">
      <c r="A17" s="55" t="s">
        <v>383</v>
      </c>
      <c r="B17" s="89">
        <v>27</v>
      </c>
      <c r="C17" s="89">
        <v>12</v>
      </c>
      <c r="D17" s="89">
        <v>15</v>
      </c>
      <c r="E17" s="89">
        <v>0</v>
      </c>
    </row>
    <row r="18" spans="1:5" x14ac:dyDescent="0.2">
      <c r="A18" s="55" t="s">
        <v>384</v>
      </c>
      <c r="B18" s="89">
        <v>947</v>
      </c>
      <c r="C18" s="89">
        <v>397</v>
      </c>
      <c r="D18" s="89">
        <v>518</v>
      </c>
      <c r="E18" s="89">
        <v>32</v>
      </c>
    </row>
    <row r="19" spans="1:5" x14ac:dyDescent="0.2">
      <c r="A19" s="55" t="s">
        <v>385</v>
      </c>
      <c r="B19" s="89">
        <v>19</v>
      </c>
      <c r="C19" s="89">
        <v>10</v>
      </c>
      <c r="D19" s="89">
        <v>8</v>
      </c>
      <c r="E19" s="89">
        <v>1</v>
      </c>
    </row>
    <row r="20" spans="1:5" x14ac:dyDescent="0.2">
      <c r="A20" s="55" t="s">
        <v>386</v>
      </c>
      <c r="B20" s="89">
        <v>188</v>
      </c>
      <c r="C20" s="89">
        <v>63</v>
      </c>
      <c r="D20" s="89">
        <v>125</v>
      </c>
      <c r="E20" s="89">
        <v>0</v>
      </c>
    </row>
    <row r="21" spans="1:5" x14ac:dyDescent="0.2">
      <c r="A21" s="55" t="s">
        <v>387</v>
      </c>
      <c r="B21" s="89">
        <v>238</v>
      </c>
      <c r="C21" s="89">
        <v>74</v>
      </c>
      <c r="D21" s="89">
        <v>160</v>
      </c>
      <c r="E21" s="89">
        <v>4</v>
      </c>
    </row>
    <row r="22" spans="1:5" x14ac:dyDescent="0.2">
      <c r="A22" s="55" t="s">
        <v>388</v>
      </c>
      <c r="B22" s="89">
        <v>79</v>
      </c>
      <c r="C22" s="89">
        <v>27</v>
      </c>
      <c r="D22" s="89">
        <v>50</v>
      </c>
      <c r="E22" s="89">
        <v>2</v>
      </c>
    </row>
    <row r="23" spans="1:5" x14ac:dyDescent="0.2">
      <c r="A23" s="55" t="s">
        <v>389</v>
      </c>
      <c r="B23" s="89">
        <v>85</v>
      </c>
      <c r="C23" s="89">
        <v>33</v>
      </c>
      <c r="D23" s="89">
        <v>52</v>
      </c>
      <c r="E23" s="89">
        <v>0</v>
      </c>
    </row>
    <row r="24" spans="1:5" x14ac:dyDescent="0.2">
      <c r="A24" s="55" t="s">
        <v>390</v>
      </c>
      <c r="B24" s="89">
        <v>217</v>
      </c>
      <c r="C24" s="89">
        <v>78</v>
      </c>
      <c r="D24" s="89">
        <v>139</v>
      </c>
      <c r="E24" s="89">
        <v>0</v>
      </c>
    </row>
    <row r="25" spans="1:5" x14ac:dyDescent="0.2">
      <c r="A25" s="55" t="s">
        <v>391</v>
      </c>
      <c r="B25" s="89">
        <v>30</v>
      </c>
      <c r="C25" s="89">
        <v>13</v>
      </c>
      <c r="D25" s="89">
        <v>17</v>
      </c>
      <c r="E25" s="89">
        <v>0</v>
      </c>
    </row>
    <row r="26" spans="1:5" x14ac:dyDescent="0.2">
      <c r="A26" s="55" t="s">
        <v>392</v>
      </c>
      <c r="B26" s="89">
        <v>150</v>
      </c>
      <c r="C26" s="89">
        <v>44</v>
      </c>
      <c r="D26" s="89">
        <v>98</v>
      </c>
      <c r="E26" s="89">
        <v>8</v>
      </c>
    </row>
    <row r="27" spans="1:5" x14ac:dyDescent="0.2">
      <c r="A27" s="55" t="s">
        <v>393</v>
      </c>
      <c r="B27" s="89">
        <v>2396</v>
      </c>
      <c r="C27" s="89">
        <v>751</v>
      </c>
      <c r="D27" s="89">
        <v>1620</v>
      </c>
      <c r="E27" s="89">
        <v>25</v>
      </c>
    </row>
    <row r="28" spans="1:5" x14ac:dyDescent="0.2">
      <c r="A28" s="55" t="s">
        <v>394</v>
      </c>
      <c r="B28" s="89">
        <v>17</v>
      </c>
      <c r="C28" s="89">
        <v>8</v>
      </c>
      <c r="D28" s="89">
        <v>8</v>
      </c>
      <c r="E28" s="89">
        <v>1</v>
      </c>
    </row>
    <row r="29" spans="1:5" x14ac:dyDescent="0.2">
      <c r="A29" s="55" t="s">
        <v>395</v>
      </c>
      <c r="B29" s="89">
        <v>22</v>
      </c>
      <c r="C29" s="89">
        <v>6</v>
      </c>
      <c r="D29" s="89">
        <v>15</v>
      </c>
      <c r="E29" s="89">
        <v>1</v>
      </c>
    </row>
    <row r="30" spans="1:5" x14ac:dyDescent="0.2">
      <c r="A30" s="55" t="s">
        <v>396</v>
      </c>
      <c r="B30" s="89">
        <v>105</v>
      </c>
      <c r="C30" s="89">
        <v>40</v>
      </c>
      <c r="D30" s="89">
        <v>65</v>
      </c>
      <c r="E30" s="89">
        <v>0</v>
      </c>
    </row>
    <row r="31" spans="1:5" x14ac:dyDescent="0.2">
      <c r="A31" s="55" t="s">
        <v>397</v>
      </c>
      <c r="B31" s="89">
        <v>566</v>
      </c>
      <c r="C31" s="89">
        <v>207</v>
      </c>
      <c r="D31" s="89">
        <v>351</v>
      </c>
      <c r="E31" s="89">
        <v>8</v>
      </c>
    </row>
    <row r="32" spans="1:5" x14ac:dyDescent="0.2">
      <c r="A32" s="55" t="s">
        <v>398</v>
      </c>
      <c r="B32" s="89">
        <v>115</v>
      </c>
      <c r="C32" s="89">
        <v>42</v>
      </c>
      <c r="D32" s="89">
        <v>68</v>
      </c>
      <c r="E32" s="89">
        <v>5</v>
      </c>
    </row>
    <row r="33" spans="1:5" x14ac:dyDescent="0.2">
      <c r="A33" s="55" t="s">
        <v>399</v>
      </c>
      <c r="B33" s="89">
        <v>431</v>
      </c>
      <c r="C33" s="89">
        <v>230</v>
      </c>
      <c r="D33" s="89">
        <v>188</v>
      </c>
      <c r="E33" s="89">
        <v>13</v>
      </c>
    </row>
    <row r="34" spans="1:5" x14ac:dyDescent="0.2">
      <c r="A34" s="55" t="s">
        <v>400</v>
      </c>
      <c r="B34" s="89">
        <v>1</v>
      </c>
      <c r="C34" s="89">
        <v>1</v>
      </c>
      <c r="D34" s="89">
        <v>0</v>
      </c>
      <c r="E34" s="89">
        <v>0</v>
      </c>
    </row>
    <row r="35" spans="1:5" x14ac:dyDescent="0.2">
      <c r="A35" s="55" t="s">
        <v>401</v>
      </c>
      <c r="B35" s="89">
        <v>107</v>
      </c>
      <c r="C35" s="89">
        <v>57</v>
      </c>
      <c r="D35" s="89">
        <v>46</v>
      </c>
      <c r="E35" s="89">
        <v>4</v>
      </c>
    </row>
    <row r="36" spans="1:5" x14ac:dyDescent="0.2">
      <c r="A36" s="55" t="s">
        <v>402</v>
      </c>
      <c r="B36" s="89">
        <v>133</v>
      </c>
      <c r="C36" s="89">
        <v>69</v>
      </c>
      <c r="D36" s="89">
        <v>58</v>
      </c>
      <c r="E36" s="89">
        <v>6</v>
      </c>
    </row>
    <row r="37" spans="1:5" x14ac:dyDescent="0.2">
      <c r="A37" s="55" t="s">
        <v>502</v>
      </c>
      <c r="B37" s="89">
        <v>11</v>
      </c>
      <c r="C37" s="89">
        <v>7</v>
      </c>
      <c r="D37" s="89">
        <v>4</v>
      </c>
      <c r="E37" s="89">
        <v>0</v>
      </c>
    </row>
    <row r="38" spans="1:5" x14ac:dyDescent="0.2">
      <c r="A38" s="55" t="s">
        <v>403</v>
      </c>
      <c r="B38" s="89">
        <v>21</v>
      </c>
      <c r="C38" s="89">
        <v>15</v>
      </c>
      <c r="D38" s="89">
        <v>6</v>
      </c>
      <c r="E38" s="89">
        <v>0</v>
      </c>
    </row>
    <row r="39" spans="1:5" x14ac:dyDescent="0.2">
      <c r="A39" s="55" t="s">
        <v>404</v>
      </c>
      <c r="B39" s="89">
        <v>15</v>
      </c>
      <c r="C39" s="89">
        <v>5</v>
      </c>
      <c r="D39" s="89">
        <v>10</v>
      </c>
      <c r="E39" s="89">
        <v>0</v>
      </c>
    </row>
    <row r="40" spans="1:5" x14ac:dyDescent="0.2">
      <c r="A40" s="55" t="s">
        <v>398</v>
      </c>
      <c r="B40" s="89">
        <v>143</v>
      </c>
      <c r="C40" s="89">
        <v>76</v>
      </c>
      <c r="D40" s="89">
        <v>64</v>
      </c>
      <c r="E40" s="89">
        <v>3</v>
      </c>
    </row>
    <row r="41" spans="1:5" x14ac:dyDescent="0.2">
      <c r="A41" s="55" t="s">
        <v>405</v>
      </c>
      <c r="B41" s="89">
        <v>11249</v>
      </c>
      <c r="C41" s="89">
        <v>3252</v>
      </c>
      <c r="D41" s="89">
        <v>7277</v>
      </c>
      <c r="E41" s="89">
        <v>720</v>
      </c>
    </row>
    <row r="42" spans="1:5" x14ac:dyDescent="0.2">
      <c r="A42" s="55" t="s">
        <v>406</v>
      </c>
      <c r="B42" s="89">
        <v>496</v>
      </c>
      <c r="C42" s="89">
        <v>180</v>
      </c>
      <c r="D42" s="89">
        <v>278</v>
      </c>
      <c r="E42" s="89">
        <v>38</v>
      </c>
    </row>
    <row r="43" spans="1:5" x14ac:dyDescent="0.2">
      <c r="A43" s="55" t="s">
        <v>407</v>
      </c>
      <c r="B43" s="89">
        <v>143</v>
      </c>
      <c r="C43" s="89">
        <v>33</v>
      </c>
      <c r="D43" s="89">
        <v>104</v>
      </c>
      <c r="E43" s="89">
        <v>6</v>
      </c>
    </row>
    <row r="44" spans="1:5" x14ac:dyDescent="0.2">
      <c r="A44" s="55" t="s">
        <v>408</v>
      </c>
      <c r="B44" s="89">
        <v>399</v>
      </c>
      <c r="C44" s="89">
        <v>168</v>
      </c>
      <c r="D44" s="89">
        <v>215</v>
      </c>
      <c r="E44" s="89">
        <v>16</v>
      </c>
    </row>
    <row r="45" spans="1:5" x14ac:dyDescent="0.2">
      <c r="A45" s="55" t="s">
        <v>409</v>
      </c>
      <c r="B45" s="89">
        <v>162</v>
      </c>
      <c r="C45" s="89">
        <v>41</v>
      </c>
      <c r="D45" s="89">
        <v>118</v>
      </c>
      <c r="E45" s="89">
        <v>3</v>
      </c>
    </row>
    <row r="46" spans="1:5" x14ac:dyDescent="0.2">
      <c r="A46" s="55" t="s">
        <v>410</v>
      </c>
      <c r="B46" s="89">
        <v>345</v>
      </c>
      <c r="C46" s="89">
        <v>120</v>
      </c>
      <c r="D46" s="89">
        <v>207</v>
      </c>
      <c r="E46" s="89">
        <v>18</v>
      </c>
    </row>
    <row r="47" spans="1:5" x14ac:dyDescent="0.2">
      <c r="A47" s="55" t="s">
        <v>411</v>
      </c>
      <c r="B47" s="89">
        <v>1713</v>
      </c>
      <c r="C47" s="89">
        <v>304</v>
      </c>
      <c r="D47" s="89">
        <v>1279</v>
      </c>
      <c r="E47" s="89">
        <v>130</v>
      </c>
    </row>
    <row r="48" spans="1:5" x14ac:dyDescent="0.2">
      <c r="A48" s="55" t="s">
        <v>412</v>
      </c>
      <c r="B48" s="89">
        <v>119</v>
      </c>
      <c r="C48" s="89">
        <v>40</v>
      </c>
      <c r="D48" s="89">
        <v>72</v>
      </c>
      <c r="E48" s="89">
        <v>7</v>
      </c>
    </row>
    <row r="49" spans="1:5" x14ac:dyDescent="0.2">
      <c r="A49" s="55" t="s">
        <v>413</v>
      </c>
      <c r="B49" s="89">
        <v>249</v>
      </c>
      <c r="C49" s="89">
        <v>45</v>
      </c>
      <c r="D49" s="89">
        <v>157</v>
      </c>
      <c r="E49" s="89">
        <v>47</v>
      </c>
    </row>
    <row r="50" spans="1:5" x14ac:dyDescent="0.2">
      <c r="A50" s="55" t="s">
        <v>414</v>
      </c>
      <c r="B50" s="89">
        <v>772</v>
      </c>
      <c r="C50" s="89">
        <v>279</v>
      </c>
      <c r="D50" s="89">
        <v>465</v>
      </c>
      <c r="E50" s="89">
        <v>28</v>
      </c>
    </row>
    <row r="51" spans="1:5" x14ac:dyDescent="0.2">
      <c r="A51" s="55" t="s">
        <v>415</v>
      </c>
      <c r="B51" s="89">
        <v>39</v>
      </c>
      <c r="C51" s="89">
        <v>23</v>
      </c>
      <c r="D51" s="89">
        <v>15</v>
      </c>
      <c r="E51" s="89">
        <v>1</v>
      </c>
    </row>
    <row r="52" spans="1:5" x14ac:dyDescent="0.2">
      <c r="A52" s="55" t="s">
        <v>416</v>
      </c>
      <c r="B52" s="89">
        <v>1905</v>
      </c>
      <c r="C52" s="89">
        <v>513</v>
      </c>
      <c r="D52" s="89">
        <v>1311</v>
      </c>
      <c r="E52" s="89">
        <v>81</v>
      </c>
    </row>
    <row r="53" spans="1:5" x14ac:dyDescent="0.2">
      <c r="A53" s="55" t="s">
        <v>417</v>
      </c>
      <c r="B53" s="89">
        <v>65</v>
      </c>
      <c r="C53" s="89">
        <v>40</v>
      </c>
      <c r="D53" s="89">
        <v>25</v>
      </c>
      <c r="E53" s="89">
        <v>0</v>
      </c>
    </row>
    <row r="54" spans="1:5" x14ac:dyDescent="0.2">
      <c r="A54" s="55" t="s">
        <v>418</v>
      </c>
      <c r="B54" s="89">
        <v>35</v>
      </c>
      <c r="C54" s="89">
        <v>15</v>
      </c>
      <c r="D54" s="89">
        <v>19</v>
      </c>
      <c r="E54" s="89">
        <v>1</v>
      </c>
    </row>
    <row r="55" spans="1:5" x14ac:dyDescent="0.2">
      <c r="A55" s="55" t="s">
        <v>419</v>
      </c>
      <c r="B55" s="89">
        <v>1635</v>
      </c>
      <c r="C55" s="89">
        <v>431</v>
      </c>
      <c r="D55" s="89">
        <v>1124</v>
      </c>
      <c r="E55" s="89">
        <v>80</v>
      </c>
    </row>
    <row r="56" spans="1:5" x14ac:dyDescent="0.2">
      <c r="A56" s="55" t="s">
        <v>420</v>
      </c>
      <c r="B56" s="89">
        <v>18</v>
      </c>
      <c r="C56" s="89">
        <v>5</v>
      </c>
      <c r="D56" s="89">
        <v>13</v>
      </c>
      <c r="E56" s="89">
        <v>0</v>
      </c>
    </row>
    <row r="57" spans="1:5" x14ac:dyDescent="0.2">
      <c r="A57" s="55" t="s">
        <v>421</v>
      </c>
      <c r="B57" s="89">
        <v>320</v>
      </c>
      <c r="C57" s="89">
        <v>61</v>
      </c>
      <c r="D57" s="89">
        <v>243</v>
      </c>
      <c r="E57" s="89">
        <v>16</v>
      </c>
    </row>
    <row r="58" spans="1:5" x14ac:dyDescent="0.2">
      <c r="A58" s="55" t="s">
        <v>422</v>
      </c>
      <c r="B58" s="89">
        <v>55</v>
      </c>
      <c r="C58" s="89">
        <v>32</v>
      </c>
      <c r="D58" s="89">
        <v>23</v>
      </c>
      <c r="E58" s="89">
        <v>0</v>
      </c>
    </row>
    <row r="59" spans="1:5" x14ac:dyDescent="0.2">
      <c r="A59" s="55" t="s">
        <v>423</v>
      </c>
      <c r="B59" s="89">
        <v>453</v>
      </c>
      <c r="C59" s="89">
        <v>179</v>
      </c>
      <c r="D59" s="89">
        <v>253</v>
      </c>
      <c r="E59" s="89">
        <v>21</v>
      </c>
    </row>
    <row r="60" spans="1:5" x14ac:dyDescent="0.2">
      <c r="A60" s="55" t="s">
        <v>424</v>
      </c>
      <c r="B60" s="89">
        <v>779</v>
      </c>
      <c r="C60" s="89">
        <v>336</v>
      </c>
      <c r="D60" s="89">
        <v>393</v>
      </c>
      <c r="E60" s="89">
        <v>50</v>
      </c>
    </row>
    <row r="61" spans="1:5" x14ac:dyDescent="0.2">
      <c r="A61" s="55" t="s">
        <v>425</v>
      </c>
      <c r="B61" s="89">
        <v>68</v>
      </c>
      <c r="C61" s="89">
        <v>14</v>
      </c>
      <c r="D61" s="89">
        <v>49</v>
      </c>
      <c r="E61" s="89">
        <v>5</v>
      </c>
    </row>
    <row r="62" spans="1:5" x14ac:dyDescent="0.2">
      <c r="A62" s="55" t="s">
        <v>426</v>
      </c>
      <c r="B62" s="89">
        <v>1476</v>
      </c>
      <c r="C62" s="89">
        <v>393</v>
      </c>
      <c r="D62" s="89">
        <v>912</v>
      </c>
      <c r="E62" s="89">
        <v>171</v>
      </c>
    </row>
    <row r="63" spans="1:5" x14ac:dyDescent="0.2">
      <c r="A63" s="55" t="s">
        <v>398</v>
      </c>
      <c r="B63" s="89">
        <v>3</v>
      </c>
      <c r="C63" s="89">
        <v>0</v>
      </c>
      <c r="D63" s="89">
        <v>2</v>
      </c>
      <c r="E63" s="89">
        <v>1</v>
      </c>
    </row>
    <row r="64" spans="1:5" x14ac:dyDescent="0.2">
      <c r="A64" s="55" t="s">
        <v>427</v>
      </c>
      <c r="B64" s="89">
        <v>806</v>
      </c>
      <c r="C64" s="89">
        <v>355</v>
      </c>
      <c r="D64" s="89">
        <v>423</v>
      </c>
      <c r="E64" s="89">
        <v>28</v>
      </c>
    </row>
    <row r="65" spans="1:5" x14ac:dyDescent="0.2">
      <c r="A65" s="55" t="s">
        <v>428</v>
      </c>
      <c r="B65" s="89">
        <v>29</v>
      </c>
      <c r="C65" s="89">
        <v>10</v>
      </c>
      <c r="D65" s="89">
        <v>19</v>
      </c>
      <c r="E65" s="89">
        <v>0</v>
      </c>
    </row>
    <row r="66" spans="1:5" x14ac:dyDescent="0.2">
      <c r="A66" s="55" t="s">
        <v>429</v>
      </c>
      <c r="B66" s="89">
        <v>66</v>
      </c>
      <c r="C66" s="89">
        <v>30</v>
      </c>
      <c r="D66" s="89">
        <v>35</v>
      </c>
      <c r="E66" s="89">
        <v>1</v>
      </c>
    </row>
    <row r="67" spans="1:5" x14ac:dyDescent="0.2">
      <c r="A67" s="55" t="s">
        <v>430</v>
      </c>
      <c r="B67" s="89">
        <v>121</v>
      </c>
      <c r="C67" s="89">
        <v>55</v>
      </c>
      <c r="D67" s="89">
        <v>66</v>
      </c>
      <c r="E67" s="89">
        <v>0</v>
      </c>
    </row>
    <row r="68" spans="1:5" x14ac:dyDescent="0.2">
      <c r="A68" s="55" t="s">
        <v>431</v>
      </c>
      <c r="B68" s="89">
        <v>45</v>
      </c>
      <c r="C68" s="89">
        <v>16</v>
      </c>
      <c r="D68" s="89">
        <v>21</v>
      </c>
      <c r="E68" s="89">
        <v>8</v>
      </c>
    </row>
    <row r="69" spans="1:5" x14ac:dyDescent="0.2">
      <c r="A69" s="55" t="s">
        <v>432</v>
      </c>
      <c r="B69" s="89">
        <v>184</v>
      </c>
      <c r="C69" s="89">
        <v>83</v>
      </c>
      <c r="D69" s="89">
        <v>96</v>
      </c>
      <c r="E69" s="89">
        <v>5</v>
      </c>
    </row>
    <row r="70" spans="1:5" x14ac:dyDescent="0.2">
      <c r="A70" s="55" t="s">
        <v>433</v>
      </c>
      <c r="B70" s="89">
        <v>24</v>
      </c>
      <c r="C70" s="89">
        <v>13</v>
      </c>
      <c r="D70" s="89">
        <v>11</v>
      </c>
      <c r="E70" s="89">
        <v>0</v>
      </c>
    </row>
    <row r="71" spans="1:5" x14ac:dyDescent="0.2">
      <c r="A71" s="55" t="s">
        <v>434</v>
      </c>
      <c r="B71" s="89">
        <v>18</v>
      </c>
      <c r="C71" s="89">
        <v>6</v>
      </c>
      <c r="D71" s="89">
        <v>11</v>
      </c>
      <c r="E71" s="89">
        <v>1</v>
      </c>
    </row>
    <row r="72" spans="1:5" x14ac:dyDescent="0.2">
      <c r="A72" s="55" t="s">
        <v>435</v>
      </c>
      <c r="B72" s="89">
        <v>37</v>
      </c>
      <c r="C72" s="89">
        <v>21</v>
      </c>
      <c r="D72" s="89">
        <v>16</v>
      </c>
      <c r="E72" s="89">
        <v>0</v>
      </c>
    </row>
    <row r="73" spans="1:5" x14ac:dyDescent="0.2">
      <c r="A73" s="55" t="s">
        <v>436</v>
      </c>
      <c r="B73" s="89">
        <v>29</v>
      </c>
      <c r="C73" s="89">
        <v>13</v>
      </c>
      <c r="D73" s="89">
        <v>16</v>
      </c>
      <c r="E73" s="89">
        <v>0</v>
      </c>
    </row>
    <row r="74" spans="1:5" x14ac:dyDescent="0.2">
      <c r="A74" s="55" t="s">
        <v>437</v>
      </c>
      <c r="B74" s="89">
        <v>34</v>
      </c>
      <c r="C74" s="89">
        <v>14</v>
      </c>
      <c r="D74" s="89">
        <v>20</v>
      </c>
      <c r="E74" s="89">
        <v>0</v>
      </c>
    </row>
    <row r="75" spans="1:5" x14ac:dyDescent="0.2">
      <c r="A75" s="55" t="s">
        <v>438</v>
      </c>
      <c r="B75" s="89">
        <v>12</v>
      </c>
      <c r="C75" s="89">
        <v>6</v>
      </c>
      <c r="D75" s="89">
        <v>6</v>
      </c>
      <c r="E75" s="89">
        <v>0</v>
      </c>
    </row>
    <row r="76" spans="1:5" x14ac:dyDescent="0.2">
      <c r="A76" s="55" t="s">
        <v>439</v>
      </c>
      <c r="B76" s="89">
        <v>120</v>
      </c>
      <c r="C76" s="89">
        <v>56</v>
      </c>
      <c r="D76" s="89">
        <v>54</v>
      </c>
      <c r="E76" s="89">
        <v>10</v>
      </c>
    </row>
    <row r="77" spans="1:5" x14ac:dyDescent="0.2">
      <c r="A77" s="55" t="s">
        <v>398</v>
      </c>
      <c r="B77" s="89">
        <v>87</v>
      </c>
      <c r="C77" s="89">
        <v>32</v>
      </c>
      <c r="D77" s="89">
        <v>52</v>
      </c>
      <c r="E77" s="89">
        <v>3</v>
      </c>
    </row>
    <row r="78" spans="1:5" x14ac:dyDescent="0.2">
      <c r="A78" s="55" t="s">
        <v>440</v>
      </c>
      <c r="B78" s="89">
        <v>165</v>
      </c>
      <c r="C78" s="89">
        <v>33</v>
      </c>
      <c r="D78" s="89">
        <v>129</v>
      </c>
      <c r="E78" s="89">
        <v>3</v>
      </c>
    </row>
    <row r="79" spans="1:5" x14ac:dyDescent="0.2">
      <c r="A79" s="55" t="s">
        <v>441</v>
      </c>
      <c r="B79" s="89">
        <v>152</v>
      </c>
      <c r="C79" s="89">
        <v>28</v>
      </c>
      <c r="D79" s="89">
        <v>122</v>
      </c>
      <c r="E79" s="89">
        <v>2</v>
      </c>
    </row>
    <row r="80" spans="1:5" x14ac:dyDescent="0.2">
      <c r="A80" s="55" t="s">
        <v>442</v>
      </c>
      <c r="B80" s="89">
        <v>13</v>
      </c>
      <c r="C80" s="89">
        <v>5</v>
      </c>
      <c r="D80" s="89">
        <v>7</v>
      </c>
      <c r="E80" s="89">
        <v>1</v>
      </c>
    </row>
    <row r="81" spans="1:5" x14ac:dyDescent="0.2">
      <c r="A81" s="55" t="s">
        <v>398</v>
      </c>
      <c r="B81" s="89">
        <v>0</v>
      </c>
      <c r="C81" s="89">
        <v>0</v>
      </c>
      <c r="D81" s="89">
        <v>0</v>
      </c>
      <c r="E81" s="89">
        <v>0</v>
      </c>
    </row>
    <row r="82" spans="1:5" x14ac:dyDescent="0.2">
      <c r="A82" s="67"/>
      <c r="B82" s="58"/>
      <c r="C82" s="58"/>
      <c r="D82" s="58"/>
      <c r="E82" s="58"/>
    </row>
    <row r="83" spans="1:5" x14ac:dyDescent="0.2">
      <c r="A83" s="59"/>
    </row>
    <row r="84" spans="1:5" x14ac:dyDescent="0.2">
      <c r="A84" s="59" t="s">
        <v>372</v>
      </c>
    </row>
    <row r="86" spans="1:5" x14ac:dyDescent="0.2">
      <c r="A86" s="60" t="s">
        <v>450</v>
      </c>
    </row>
    <row r="87" spans="1:5" x14ac:dyDescent="0.2">
      <c r="A87" s="59"/>
    </row>
    <row r="88" spans="1:5" x14ac:dyDescent="0.2">
      <c r="A88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475</v>
      </c>
      <c r="B3" s="65"/>
      <c r="C3" s="65"/>
      <c r="D3" s="65"/>
      <c r="E3" s="65"/>
    </row>
    <row r="4" spans="1:7" ht="18.75" x14ac:dyDescent="0.25">
      <c r="A4" s="44" t="s">
        <v>476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38737</v>
      </c>
      <c r="C10" s="89">
        <v>8706</v>
      </c>
      <c r="D10" s="89">
        <v>2011</v>
      </c>
      <c r="E10" s="89">
        <v>28020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13300</v>
      </c>
      <c r="C12" s="89">
        <v>4932</v>
      </c>
      <c r="D12" s="89">
        <v>1133</v>
      </c>
      <c r="E12" s="89">
        <v>7235</v>
      </c>
      <c r="F12" s="89">
        <v>0</v>
      </c>
    </row>
    <row r="13" spans="1:7" x14ac:dyDescent="0.2">
      <c r="A13" s="55" t="s">
        <v>378</v>
      </c>
      <c r="B13" s="89">
        <v>1825</v>
      </c>
      <c r="C13" s="89">
        <v>737</v>
      </c>
      <c r="D13" s="89">
        <v>146</v>
      </c>
      <c r="E13" s="89">
        <v>942</v>
      </c>
      <c r="F13" s="89">
        <v>0</v>
      </c>
    </row>
    <row r="14" spans="1:7" x14ac:dyDescent="0.2">
      <c r="A14" s="55" t="s">
        <v>379</v>
      </c>
      <c r="B14" s="89">
        <v>105</v>
      </c>
      <c r="C14" s="89">
        <v>55</v>
      </c>
      <c r="D14" s="89">
        <v>24</v>
      </c>
      <c r="E14" s="89">
        <v>26</v>
      </c>
      <c r="F14" s="89">
        <v>0</v>
      </c>
    </row>
    <row r="15" spans="1:7" x14ac:dyDescent="0.2">
      <c r="A15" s="55" t="s">
        <v>380</v>
      </c>
      <c r="B15" s="89">
        <v>158</v>
      </c>
      <c r="C15" s="89">
        <v>64</v>
      </c>
      <c r="D15" s="89">
        <v>16</v>
      </c>
      <c r="E15" s="89">
        <v>78</v>
      </c>
      <c r="F15" s="89">
        <v>0</v>
      </c>
    </row>
    <row r="16" spans="1:7" x14ac:dyDescent="0.2">
      <c r="A16" s="55" t="s">
        <v>381</v>
      </c>
      <c r="B16" s="89">
        <v>642</v>
      </c>
      <c r="C16" s="89">
        <v>251</v>
      </c>
      <c r="D16" s="89">
        <v>104</v>
      </c>
      <c r="E16" s="89">
        <v>287</v>
      </c>
      <c r="F16" s="89">
        <v>0</v>
      </c>
    </row>
    <row r="17" spans="1:6" x14ac:dyDescent="0.2">
      <c r="A17" s="55" t="s">
        <v>382</v>
      </c>
      <c r="B17" s="89">
        <v>173</v>
      </c>
      <c r="C17" s="89">
        <v>67</v>
      </c>
      <c r="D17" s="89">
        <v>12</v>
      </c>
      <c r="E17" s="89">
        <v>94</v>
      </c>
      <c r="F17" s="89">
        <v>0</v>
      </c>
    </row>
    <row r="18" spans="1:6" x14ac:dyDescent="0.2">
      <c r="A18" s="55" t="s">
        <v>383</v>
      </c>
      <c r="B18" s="89">
        <v>56</v>
      </c>
      <c r="C18" s="89">
        <v>22</v>
      </c>
      <c r="D18" s="89">
        <v>4</v>
      </c>
      <c r="E18" s="89">
        <v>30</v>
      </c>
      <c r="F18" s="89">
        <v>0</v>
      </c>
    </row>
    <row r="19" spans="1:6" x14ac:dyDescent="0.2">
      <c r="A19" s="55" t="s">
        <v>384</v>
      </c>
      <c r="B19" s="89">
        <v>1938</v>
      </c>
      <c r="C19" s="89">
        <v>610</v>
      </c>
      <c r="D19" s="89">
        <v>139</v>
      </c>
      <c r="E19" s="89">
        <v>1189</v>
      </c>
      <c r="F19" s="89">
        <v>0</v>
      </c>
    </row>
    <row r="20" spans="1:6" x14ac:dyDescent="0.2">
      <c r="A20" s="55" t="s">
        <v>385</v>
      </c>
      <c r="B20" s="89">
        <v>31</v>
      </c>
      <c r="C20" s="89">
        <v>14</v>
      </c>
      <c r="D20" s="89">
        <v>8</v>
      </c>
      <c r="E20" s="89">
        <v>9</v>
      </c>
      <c r="F20" s="89">
        <v>0</v>
      </c>
    </row>
    <row r="21" spans="1:6" x14ac:dyDescent="0.2">
      <c r="A21" s="55" t="s">
        <v>386</v>
      </c>
      <c r="B21" s="89">
        <v>318</v>
      </c>
      <c r="C21" s="89">
        <v>167</v>
      </c>
      <c r="D21" s="89">
        <v>32</v>
      </c>
      <c r="E21" s="89">
        <v>119</v>
      </c>
      <c r="F21" s="89">
        <v>0</v>
      </c>
    </row>
    <row r="22" spans="1:6" x14ac:dyDescent="0.2">
      <c r="A22" s="55" t="s">
        <v>387</v>
      </c>
      <c r="B22" s="89">
        <v>412</v>
      </c>
      <c r="C22" s="89">
        <v>162</v>
      </c>
      <c r="D22" s="89">
        <v>62</v>
      </c>
      <c r="E22" s="89">
        <v>188</v>
      </c>
      <c r="F22" s="89">
        <v>0</v>
      </c>
    </row>
    <row r="23" spans="1:6" x14ac:dyDescent="0.2">
      <c r="A23" s="55" t="s">
        <v>388</v>
      </c>
      <c r="B23" s="89">
        <v>191</v>
      </c>
      <c r="C23" s="89">
        <v>79</v>
      </c>
      <c r="D23" s="89">
        <v>24</v>
      </c>
      <c r="E23" s="89">
        <v>88</v>
      </c>
      <c r="F23" s="89">
        <v>0</v>
      </c>
    </row>
    <row r="24" spans="1:6" x14ac:dyDescent="0.2">
      <c r="A24" s="55" t="s">
        <v>389</v>
      </c>
      <c r="B24" s="89">
        <v>162</v>
      </c>
      <c r="C24" s="89">
        <v>49</v>
      </c>
      <c r="D24" s="89">
        <v>14</v>
      </c>
      <c r="E24" s="89">
        <v>99</v>
      </c>
      <c r="F24" s="89">
        <v>0</v>
      </c>
    </row>
    <row r="25" spans="1:6" x14ac:dyDescent="0.2">
      <c r="A25" s="55" t="s">
        <v>390</v>
      </c>
      <c r="B25" s="89">
        <v>428</v>
      </c>
      <c r="C25" s="89">
        <v>165</v>
      </c>
      <c r="D25" s="89">
        <v>36</v>
      </c>
      <c r="E25" s="89">
        <v>227</v>
      </c>
      <c r="F25" s="89">
        <v>0</v>
      </c>
    </row>
    <row r="26" spans="1:6" x14ac:dyDescent="0.2">
      <c r="A26" s="55" t="s">
        <v>391</v>
      </c>
      <c r="B26" s="89">
        <v>73</v>
      </c>
      <c r="C26" s="89">
        <v>23</v>
      </c>
      <c r="D26" s="89">
        <v>17</v>
      </c>
      <c r="E26" s="89">
        <v>33</v>
      </c>
      <c r="F26" s="89">
        <v>0</v>
      </c>
    </row>
    <row r="27" spans="1:6" x14ac:dyDescent="0.2">
      <c r="A27" s="55" t="s">
        <v>392</v>
      </c>
      <c r="B27" s="89">
        <v>325</v>
      </c>
      <c r="C27" s="89">
        <v>125</v>
      </c>
      <c r="D27" s="89">
        <v>80</v>
      </c>
      <c r="E27" s="89">
        <v>120</v>
      </c>
      <c r="F27" s="89">
        <v>0</v>
      </c>
    </row>
    <row r="28" spans="1:6" x14ac:dyDescent="0.2">
      <c r="A28" s="55" t="s">
        <v>393</v>
      </c>
      <c r="B28" s="89">
        <v>4770</v>
      </c>
      <c r="C28" s="89">
        <v>1772</v>
      </c>
      <c r="D28" s="89">
        <v>282</v>
      </c>
      <c r="E28" s="89">
        <v>2716</v>
      </c>
      <c r="F28" s="89">
        <v>0</v>
      </c>
    </row>
    <row r="29" spans="1:6" x14ac:dyDescent="0.2">
      <c r="A29" s="55" t="s">
        <v>394</v>
      </c>
      <c r="B29" s="89">
        <v>45</v>
      </c>
      <c r="C29" s="89">
        <v>14</v>
      </c>
      <c r="D29" s="89">
        <v>6</v>
      </c>
      <c r="E29" s="89">
        <v>25</v>
      </c>
      <c r="F29" s="89">
        <v>0</v>
      </c>
    </row>
    <row r="30" spans="1:6" x14ac:dyDescent="0.2">
      <c r="A30" s="55" t="s">
        <v>395</v>
      </c>
      <c r="B30" s="89">
        <v>51</v>
      </c>
      <c r="C30" s="89">
        <v>12</v>
      </c>
      <c r="D30" s="89">
        <v>12</v>
      </c>
      <c r="E30" s="89">
        <v>27</v>
      </c>
      <c r="F30" s="89">
        <v>0</v>
      </c>
    </row>
    <row r="31" spans="1:6" x14ac:dyDescent="0.2">
      <c r="A31" s="55" t="s">
        <v>396</v>
      </c>
      <c r="B31" s="89">
        <v>218</v>
      </c>
      <c r="C31" s="89">
        <v>80</v>
      </c>
      <c r="D31" s="89">
        <v>18</v>
      </c>
      <c r="E31" s="89">
        <v>120</v>
      </c>
      <c r="F31" s="89">
        <v>0</v>
      </c>
    </row>
    <row r="32" spans="1:6" x14ac:dyDescent="0.2">
      <c r="A32" s="55" t="s">
        <v>397</v>
      </c>
      <c r="B32" s="89">
        <v>1105</v>
      </c>
      <c r="C32" s="89">
        <v>342</v>
      </c>
      <c r="D32" s="89">
        <v>60</v>
      </c>
      <c r="E32" s="89">
        <v>703</v>
      </c>
      <c r="F32" s="89">
        <v>0</v>
      </c>
    </row>
    <row r="33" spans="1:6" x14ac:dyDescent="0.2">
      <c r="A33" s="55" t="s">
        <v>398</v>
      </c>
      <c r="B33" s="89">
        <v>274</v>
      </c>
      <c r="C33" s="89">
        <v>122</v>
      </c>
      <c r="D33" s="89">
        <v>37</v>
      </c>
      <c r="E33" s="89">
        <v>115</v>
      </c>
      <c r="F33" s="89">
        <v>0</v>
      </c>
    </row>
    <row r="34" spans="1:6" x14ac:dyDescent="0.2">
      <c r="A34" s="55" t="s">
        <v>399</v>
      </c>
      <c r="B34" s="89">
        <v>869</v>
      </c>
      <c r="C34" s="89">
        <v>273</v>
      </c>
      <c r="D34" s="89">
        <v>67</v>
      </c>
      <c r="E34" s="89">
        <v>529</v>
      </c>
      <c r="F34" s="89">
        <v>0</v>
      </c>
    </row>
    <row r="35" spans="1:6" x14ac:dyDescent="0.2">
      <c r="A35" s="55" t="s">
        <v>400</v>
      </c>
      <c r="B35" s="89">
        <v>7</v>
      </c>
      <c r="C35" s="89">
        <v>0</v>
      </c>
      <c r="D35" s="89">
        <v>0</v>
      </c>
      <c r="E35" s="89">
        <v>7</v>
      </c>
      <c r="F35" s="89">
        <v>0</v>
      </c>
    </row>
    <row r="36" spans="1:6" x14ac:dyDescent="0.2">
      <c r="A36" s="55" t="s">
        <v>401</v>
      </c>
      <c r="B36" s="89">
        <v>210</v>
      </c>
      <c r="C36" s="89">
        <v>72</v>
      </c>
      <c r="D36" s="89">
        <v>6</v>
      </c>
      <c r="E36" s="89">
        <v>132</v>
      </c>
      <c r="F36" s="89">
        <v>0</v>
      </c>
    </row>
    <row r="37" spans="1:6" x14ac:dyDescent="0.2">
      <c r="A37" s="55" t="s">
        <v>402</v>
      </c>
      <c r="B37" s="89">
        <v>265</v>
      </c>
      <c r="C37" s="89">
        <v>97</v>
      </c>
      <c r="D37" s="89">
        <v>21</v>
      </c>
      <c r="E37" s="89">
        <v>147</v>
      </c>
      <c r="F37" s="89">
        <v>0</v>
      </c>
    </row>
    <row r="38" spans="1:6" x14ac:dyDescent="0.2">
      <c r="A38" s="55" t="s">
        <v>502</v>
      </c>
      <c r="B38" s="89">
        <v>23</v>
      </c>
      <c r="C38" s="89">
        <v>5</v>
      </c>
      <c r="D38" s="89">
        <v>1</v>
      </c>
      <c r="E38" s="89">
        <v>17</v>
      </c>
      <c r="F38" s="89">
        <v>0</v>
      </c>
    </row>
    <row r="39" spans="1:6" x14ac:dyDescent="0.2">
      <c r="A39" s="55" t="s">
        <v>403</v>
      </c>
      <c r="B39" s="89">
        <v>40</v>
      </c>
      <c r="C39" s="89">
        <v>6</v>
      </c>
      <c r="D39" s="89">
        <v>1</v>
      </c>
      <c r="E39" s="89">
        <v>33</v>
      </c>
      <c r="F39" s="89">
        <v>0</v>
      </c>
    </row>
    <row r="40" spans="1:6" x14ac:dyDescent="0.2">
      <c r="A40" s="55" t="s">
        <v>404</v>
      </c>
      <c r="B40" s="89">
        <v>28</v>
      </c>
      <c r="C40" s="89">
        <v>11</v>
      </c>
      <c r="D40" s="89">
        <v>4</v>
      </c>
      <c r="E40" s="89">
        <v>13</v>
      </c>
      <c r="F40" s="89">
        <v>0</v>
      </c>
    </row>
    <row r="41" spans="1:6" x14ac:dyDescent="0.2">
      <c r="A41" s="55" t="s">
        <v>398</v>
      </c>
      <c r="B41" s="89">
        <v>296</v>
      </c>
      <c r="C41" s="89">
        <v>82</v>
      </c>
      <c r="D41" s="89">
        <v>34</v>
      </c>
      <c r="E41" s="89">
        <v>180</v>
      </c>
      <c r="F41" s="89">
        <v>0</v>
      </c>
    </row>
    <row r="42" spans="1:6" x14ac:dyDescent="0.2">
      <c r="A42" s="55" t="s">
        <v>405</v>
      </c>
      <c r="B42" s="89">
        <v>22427</v>
      </c>
      <c r="C42" s="89">
        <v>2806</v>
      </c>
      <c r="D42" s="89">
        <v>579</v>
      </c>
      <c r="E42" s="89">
        <v>19042</v>
      </c>
      <c r="F42" s="89">
        <v>0</v>
      </c>
    </row>
    <row r="43" spans="1:6" x14ac:dyDescent="0.2">
      <c r="A43" s="55" t="s">
        <v>406</v>
      </c>
      <c r="B43" s="89">
        <v>999</v>
      </c>
      <c r="C43" s="89">
        <v>103</v>
      </c>
      <c r="D43" s="89">
        <v>18</v>
      </c>
      <c r="E43" s="89">
        <v>878</v>
      </c>
      <c r="F43" s="89">
        <v>0</v>
      </c>
    </row>
    <row r="44" spans="1:6" x14ac:dyDescent="0.2">
      <c r="A44" s="55" t="s">
        <v>407</v>
      </c>
      <c r="B44" s="89">
        <v>292</v>
      </c>
      <c r="C44" s="89">
        <v>54</v>
      </c>
      <c r="D44" s="89">
        <v>3</v>
      </c>
      <c r="E44" s="89">
        <v>235</v>
      </c>
      <c r="F44" s="89">
        <v>0</v>
      </c>
    </row>
    <row r="45" spans="1:6" x14ac:dyDescent="0.2">
      <c r="A45" s="55" t="s">
        <v>408</v>
      </c>
      <c r="B45" s="89">
        <v>847</v>
      </c>
      <c r="C45" s="89">
        <v>88</v>
      </c>
      <c r="D45" s="89">
        <v>27</v>
      </c>
      <c r="E45" s="89">
        <v>732</v>
      </c>
      <c r="F45" s="89">
        <v>0</v>
      </c>
    </row>
    <row r="46" spans="1:6" x14ac:dyDescent="0.2">
      <c r="A46" s="55" t="s">
        <v>409</v>
      </c>
      <c r="B46" s="89">
        <v>321</v>
      </c>
      <c r="C46" s="89">
        <v>135</v>
      </c>
      <c r="D46" s="89">
        <v>36</v>
      </c>
      <c r="E46" s="89">
        <v>150</v>
      </c>
      <c r="F46" s="89">
        <v>0</v>
      </c>
    </row>
    <row r="47" spans="1:6" x14ac:dyDescent="0.2">
      <c r="A47" s="55" t="s">
        <v>410</v>
      </c>
      <c r="B47" s="89">
        <v>718</v>
      </c>
      <c r="C47" s="89">
        <v>107</v>
      </c>
      <c r="D47" s="89">
        <v>32</v>
      </c>
      <c r="E47" s="89">
        <v>579</v>
      </c>
      <c r="F47" s="89">
        <v>0</v>
      </c>
    </row>
    <row r="48" spans="1:6" x14ac:dyDescent="0.2">
      <c r="A48" s="55" t="s">
        <v>411</v>
      </c>
      <c r="B48" s="89">
        <v>3346</v>
      </c>
      <c r="C48" s="89">
        <v>264</v>
      </c>
      <c r="D48" s="89">
        <v>45</v>
      </c>
      <c r="E48" s="89">
        <v>3037</v>
      </c>
      <c r="F48" s="89">
        <v>0</v>
      </c>
    </row>
    <row r="49" spans="1:6" x14ac:dyDescent="0.2">
      <c r="A49" s="55" t="s">
        <v>412</v>
      </c>
      <c r="B49" s="89">
        <v>236</v>
      </c>
      <c r="C49" s="89">
        <v>48</v>
      </c>
      <c r="D49" s="89">
        <v>6</v>
      </c>
      <c r="E49" s="89">
        <v>182</v>
      </c>
      <c r="F49" s="89">
        <v>0</v>
      </c>
    </row>
    <row r="50" spans="1:6" x14ac:dyDescent="0.2">
      <c r="A50" s="55" t="s">
        <v>413</v>
      </c>
      <c r="B50" s="89">
        <v>517</v>
      </c>
      <c r="C50" s="89">
        <v>13</v>
      </c>
      <c r="D50" s="89">
        <v>7</v>
      </c>
      <c r="E50" s="89">
        <v>497</v>
      </c>
      <c r="F50" s="89">
        <v>0</v>
      </c>
    </row>
    <row r="51" spans="1:6" x14ac:dyDescent="0.2">
      <c r="A51" s="55" t="s">
        <v>414</v>
      </c>
      <c r="B51" s="89">
        <v>1449</v>
      </c>
      <c r="C51" s="89">
        <v>355</v>
      </c>
      <c r="D51" s="89">
        <v>17</v>
      </c>
      <c r="E51" s="89">
        <v>1077</v>
      </c>
      <c r="F51" s="89">
        <v>0</v>
      </c>
    </row>
    <row r="52" spans="1:6" x14ac:dyDescent="0.2">
      <c r="A52" s="55" t="s">
        <v>415</v>
      </c>
      <c r="B52" s="89">
        <v>78</v>
      </c>
      <c r="C52" s="89">
        <v>9</v>
      </c>
      <c r="D52" s="89">
        <v>3</v>
      </c>
      <c r="E52" s="89">
        <v>66</v>
      </c>
      <c r="F52" s="89">
        <v>0</v>
      </c>
    </row>
    <row r="53" spans="1:6" x14ac:dyDescent="0.2">
      <c r="A53" s="55" t="s">
        <v>416</v>
      </c>
      <c r="B53" s="89">
        <v>3798</v>
      </c>
      <c r="C53" s="89">
        <v>993</v>
      </c>
      <c r="D53" s="89">
        <v>227</v>
      </c>
      <c r="E53" s="89">
        <v>2578</v>
      </c>
      <c r="F53" s="89">
        <v>0</v>
      </c>
    </row>
    <row r="54" spans="1:6" x14ac:dyDescent="0.2">
      <c r="A54" s="55" t="s">
        <v>417</v>
      </c>
      <c r="B54" s="89">
        <v>125</v>
      </c>
      <c r="C54" s="89">
        <v>7</v>
      </c>
      <c r="D54" s="89">
        <v>2</v>
      </c>
      <c r="E54" s="89">
        <v>116</v>
      </c>
      <c r="F54" s="89">
        <v>0</v>
      </c>
    </row>
    <row r="55" spans="1:6" x14ac:dyDescent="0.2">
      <c r="A55" s="55" t="s">
        <v>418</v>
      </c>
      <c r="B55" s="89">
        <v>64</v>
      </c>
      <c r="C55" s="89">
        <v>7</v>
      </c>
      <c r="D55" s="89">
        <v>0</v>
      </c>
      <c r="E55" s="89">
        <v>57</v>
      </c>
      <c r="F55" s="89">
        <v>0</v>
      </c>
    </row>
    <row r="56" spans="1:6" x14ac:dyDescent="0.2">
      <c r="A56" s="55" t="s">
        <v>419</v>
      </c>
      <c r="B56" s="89">
        <v>3428</v>
      </c>
      <c r="C56" s="89">
        <v>139</v>
      </c>
      <c r="D56" s="89">
        <v>44</v>
      </c>
      <c r="E56" s="89">
        <v>3245</v>
      </c>
      <c r="F56" s="89">
        <v>0</v>
      </c>
    </row>
    <row r="57" spans="1:6" x14ac:dyDescent="0.2">
      <c r="A57" s="55" t="s">
        <v>420</v>
      </c>
      <c r="B57" s="89">
        <v>36</v>
      </c>
      <c r="C57" s="89">
        <v>9</v>
      </c>
      <c r="D57" s="89">
        <v>1</v>
      </c>
      <c r="E57" s="89">
        <v>26</v>
      </c>
      <c r="F57" s="89">
        <v>0</v>
      </c>
    </row>
    <row r="58" spans="1:6" x14ac:dyDescent="0.2">
      <c r="A58" s="55" t="s">
        <v>421</v>
      </c>
      <c r="B58" s="89">
        <v>663</v>
      </c>
      <c r="C58" s="89">
        <v>44</v>
      </c>
      <c r="D58" s="89">
        <v>16</v>
      </c>
      <c r="E58" s="89">
        <v>603</v>
      </c>
      <c r="F58" s="89">
        <v>0</v>
      </c>
    </row>
    <row r="59" spans="1:6" x14ac:dyDescent="0.2">
      <c r="A59" s="55" t="s">
        <v>422</v>
      </c>
      <c r="B59" s="89">
        <v>116</v>
      </c>
      <c r="C59" s="89">
        <v>60</v>
      </c>
      <c r="D59" s="89">
        <v>3</v>
      </c>
      <c r="E59" s="89">
        <v>53</v>
      </c>
      <c r="F59" s="89">
        <v>0</v>
      </c>
    </row>
    <row r="60" spans="1:6" x14ac:dyDescent="0.2">
      <c r="A60" s="55" t="s">
        <v>423</v>
      </c>
      <c r="B60" s="89">
        <v>912</v>
      </c>
      <c r="C60" s="89">
        <v>107</v>
      </c>
      <c r="D60" s="89">
        <v>19</v>
      </c>
      <c r="E60" s="89">
        <v>786</v>
      </c>
      <c r="F60" s="89">
        <v>0</v>
      </c>
    </row>
    <row r="61" spans="1:6" x14ac:dyDescent="0.2">
      <c r="A61" s="55" t="s">
        <v>424</v>
      </c>
      <c r="B61" s="89">
        <v>1443</v>
      </c>
      <c r="C61" s="89">
        <v>194</v>
      </c>
      <c r="D61" s="89">
        <v>24</v>
      </c>
      <c r="E61" s="89">
        <v>1225</v>
      </c>
      <c r="F61" s="89">
        <v>0</v>
      </c>
    </row>
    <row r="62" spans="1:6" x14ac:dyDescent="0.2">
      <c r="A62" s="55" t="s">
        <v>425</v>
      </c>
      <c r="B62" s="89">
        <v>145</v>
      </c>
      <c r="C62" s="89">
        <v>21</v>
      </c>
      <c r="D62" s="89">
        <v>4</v>
      </c>
      <c r="E62" s="89">
        <v>120</v>
      </c>
      <c r="F62" s="89">
        <v>0</v>
      </c>
    </row>
    <row r="63" spans="1:6" x14ac:dyDescent="0.2">
      <c r="A63" s="55" t="s">
        <v>426</v>
      </c>
      <c r="B63" s="89">
        <v>2887</v>
      </c>
      <c r="C63" s="89">
        <v>48</v>
      </c>
      <c r="D63" s="89">
        <v>42</v>
      </c>
      <c r="E63" s="89">
        <v>2797</v>
      </c>
      <c r="F63" s="89">
        <v>0</v>
      </c>
    </row>
    <row r="64" spans="1:6" x14ac:dyDescent="0.2">
      <c r="A64" s="55" t="s">
        <v>398</v>
      </c>
      <c r="B64" s="89">
        <v>7</v>
      </c>
      <c r="C64" s="89">
        <v>1</v>
      </c>
      <c r="D64" s="89">
        <v>3</v>
      </c>
      <c r="E64" s="89">
        <v>3</v>
      </c>
      <c r="F64" s="89">
        <v>0</v>
      </c>
    </row>
    <row r="65" spans="1:6" x14ac:dyDescent="0.2">
      <c r="A65" s="55" t="s">
        <v>427</v>
      </c>
      <c r="B65" s="89">
        <v>1833</v>
      </c>
      <c r="C65" s="89">
        <v>525</v>
      </c>
      <c r="D65" s="89">
        <v>192</v>
      </c>
      <c r="E65" s="89">
        <v>1116</v>
      </c>
      <c r="F65" s="89">
        <v>0</v>
      </c>
    </row>
    <row r="66" spans="1:6" x14ac:dyDescent="0.2">
      <c r="A66" s="55" t="s">
        <v>428</v>
      </c>
      <c r="B66" s="89">
        <v>80</v>
      </c>
      <c r="C66" s="89">
        <v>37</v>
      </c>
      <c r="D66" s="89">
        <v>12</v>
      </c>
      <c r="E66" s="89">
        <v>31</v>
      </c>
      <c r="F66" s="89">
        <v>0</v>
      </c>
    </row>
    <row r="67" spans="1:6" x14ac:dyDescent="0.2">
      <c r="A67" s="55" t="s">
        <v>429</v>
      </c>
      <c r="B67" s="89">
        <v>174</v>
      </c>
      <c r="C67" s="89">
        <v>85</v>
      </c>
      <c r="D67" s="89">
        <v>22</v>
      </c>
      <c r="E67" s="89">
        <v>67</v>
      </c>
      <c r="F67" s="89">
        <v>0</v>
      </c>
    </row>
    <row r="68" spans="1:6" x14ac:dyDescent="0.2">
      <c r="A68" s="55" t="s">
        <v>430</v>
      </c>
      <c r="B68" s="89">
        <v>273</v>
      </c>
      <c r="C68" s="89">
        <v>107</v>
      </c>
      <c r="D68" s="89">
        <v>47</v>
      </c>
      <c r="E68" s="89">
        <v>119</v>
      </c>
      <c r="F68" s="89">
        <v>0</v>
      </c>
    </row>
    <row r="69" spans="1:6" x14ac:dyDescent="0.2">
      <c r="A69" s="55" t="s">
        <v>431</v>
      </c>
      <c r="B69" s="89">
        <v>94</v>
      </c>
      <c r="C69" s="89">
        <v>28</v>
      </c>
      <c r="D69" s="89">
        <v>8</v>
      </c>
      <c r="E69" s="89">
        <v>58</v>
      </c>
      <c r="F69" s="89">
        <v>0</v>
      </c>
    </row>
    <row r="70" spans="1:6" x14ac:dyDescent="0.2">
      <c r="A70" s="55" t="s">
        <v>432</v>
      </c>
      <c r="B70" s="89">
        <v>382</v>
      </c>
      <c r="C70" s="89">
        <v>19</v>
      </c>
      <c r="D70" s="89">
        <v>10</v>
      </c>
      <c r="E70" s="89">
        <v>353</v>
      </c>
      <c r="F70" s="89">
        <v>0</v>
      </c>
    </row>
    <row r="71" spans="1:6" x14ac:dyDescent="0.2">
      <c r="A71" s="55" t="s">
        <v>433</v>
      </c>
      <c r="B71" s="89">
        <v>57</v>
      </c>
      <c r="C71" s="89">
        <v>31</v>
      </c>
      <c r="D71" s="89">
        <v>4</v>
      </c>
      <c r="E71" s="89">
        <v>22</v>
      </c>
      <c r="F71" s="89">
        <v>0</v>
      </c>
    </row>
    <row r="72" spans="1:6" x14ac:dyDescent="0.2">
      <c r="A72" s="55" t="s">
        <v>434</v>
      </c>
      <c r="B72" s="89">
        <v>42</v>
      </c>
      <c r="C72" s="89">
        <v>12</v>
      </c>
      <c r="D72" s="89">
        <v>4</v>
      </c>
      <c r="E72" s="89">
        <v>26</v>
      </c>
      <c r="F72" s="89">
        <v>0</v>
      </c>
    </row>
    <row r="73" spans="1:6" x14ac:dyDescent="0.2">
      <c r="A73" s="55" t="s">
        <v>435</v>
      </c>
      <c r="B73" s="89">
        <v>72</v>
      </c>
      <c r="C73" s="89">
        <v>8</v>
      </c>
      <c r="D73" s="89">
        <v>1</v>
      </c>
      <c r="E73" s="89">
        <v>63</v>
      </c>
      <c r="F73" s="89">
        <v>0</v>
      </c>
    </row>
    <row r="74" spans="1:6" x14ac:dyDescent="0.2">
      <c r="A74" s="55" t="s">
        <v>436</v>
      </c>
      <c r="B74" s="89">
        <v>64</v>
      </c>
      <c r="C74" s="89">
        <v>37</v>
      </c>
      <c r="D74" s="89">
        <v>6</v>
      </c>
      <c r="E74" s="89">
        <v>21</v>
      </c>
      <c r="F74" s="89">
        <v>0</v>
      </c>
    </row>
    <row r="75" spans="1:6" x14ac:dyDescent="0.2">
      <c r="A75" s="55" t="s">
        <v>437</v>
      </c>
      <c r="B75" s="89">
        <v>84</v>
      </c>
      <c r="C75" s="89">
        <v>33</v>
      </c>
      <c r="D75" s="89">
        <v>16</v>
      </c>
      <c r="E75" s="89">
        <v>35</v>
      </c>
      <c r="F75" s="89">
        <v>0</v>
      </c>
    </row>
    <row r="76" spans="1:6" x14ac:dyDescent="0.2">
      <c r="A76" s="55" t="s">
        <v>438</v>
      </c>
      <c r="B76" s="89">
        <v>31</v>
      </c>
      <c r="C76" s="89">
        <v>14</v>
      </c>
      <c r="D76" s="89">
        <v>6</v>
      </c>
      <c r="E76" s="89">
        <v>11</v>
      </c>
      <c r="F76" s="89">
        <v>0</v>
      </c>
    </row>
    <row r="77" spans="1:6" x14ac:dyDescent="0.2">
      <c r="A77" s="55" t="s">
        <v>439</v>
      </c>
      <c r="B77" s="89">
        <v>252</v>
      </c>
      <c r="C77" s="89">
        <v>13</v>
      </c>
      <c r="D77" s="89">
        <v>7</v>
      </c>
      <c r="E77" s="89">
        <v>232</v>
      </c>
      <c r="F77" s="89">
        <v>0</v>
      </c>
    </row>
    <row r="78" spans="1:6" x14ac:dyDescent="0.2">
      <c r="A78" s="55" t="s">
        <v>398</v>
      </c>
      <c r="B78" s="89">
        <v>228</v>
      </c>
      <c r="C78" s="89">
        <v>101</v>
      </c>
      <c r="D78" s="89">
        <v>49</v>
      </c>
      <c r="E78" s="89">
        <v>78</v>
      </c>
      <c r="F78" s="89">
        <v>0</v>
      </c>
    </row>
    <row r="79" spans="1:6" x14ac:dyDescent="0.2">
      <c r="A79" s="55" t="s">
        <v>440</v>
      </c>
      <c r="B79" s="89">
        <v>308</v>
      </c>
      <c r="C79" s="89">
        <v>170</v>
      </c>
      <c r="D79" s="89">
        <v>40</v>
      </c>
      <c r="E79" s="89">
        <v>98</v>
      </c>
      <c r="F79" s="89">
        <v>0</v>
      </c>
    </row>
    <row r="80" spans="1:6" x14ac:dyDescent="0.2">
      <c r="A80" s="55" t="s">
        <v>441</v>
      </c>
      <c r="B80" s="89">
        <v>283</v>
      </c>
      <c r="C80" s="89">
        <v>159</v>
      </c>
      <c r="D80" s="89">
        <v>34</v>
      </c>
      <c r="E80" s="89">
        <v>90</v>
      </c>
      <c r="F80" s="89">
        <v>0</v>
      </c>
    </row>
    <row r="81" spans="1:6" x14ac:dyDescent="0.2">
      <c r="A81" s="55" t="s">
        <v>442</v>
      </c>
      <c r="B81" s="89">
        <v>24</v>
      </c>
      <c r="C81" s="89">
        <v>11</v>
      </c>
      <c r="D81" s="89">
        <v>5</v>
      </c>
      <c r="E81" s="89">
        <v>8</v>
      </c>
      <c r="F81" s="89">
        <v>0</v>
      </c>
    </row>
    <row r="82" spans="1:6" x14ac:dyDescent="0.2">
      <c r="A82" s="55" t="s">
        <v>398</v>
      </c>
      <c r="B82" s="89">
        <v>1</v>
      </c>
      <c r="C82" s="89">
        <v>0</v>
      </c>
      <c r="D82" s="89">
        <v>1</v>
      </c>
      <c r="E82" s="89">
        <v>0</v>
      </c>
      <c r="F82" s="89">
        <v>0</v>
      </c>
    </row>
    <row r="83" spans="1:6" x14ac:dyDescent="0.2">
      <c r="A83" s="59"/>
      <c r="F83" s="58"/>
    </row>
    <row r="84" spans="1:6" x14ac:dyDescent="0.2">
      <c r="A84" s="68"/>
      <c r="B84" s="69"/>
      <c r="C84" s="69"/>
      <c r="D84" s="69"/>
      <c r="E84" s="69"/>
    </row>
    <row r="85" spans="1:6" x14ac:dyDescent="0.2">
      <c r="A85" s="59" t="s">
        <v>372</v>
      </c>
    </row>
    <row r="87" spans="1:6" x14ac:dyDescent="0.2">
      <c r="A87" s="60" t="s">
        <v>450</v>
      </c>
    </row>
    <row r="88" spans="1:6" x14ac:dyDescent="0.2">
      <c r="A88" s="59"/>
    </row>
    <row r="89" spans="1:6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477</v>
      </c>
      <c r="B3" s="65"/>
      <c r="C3" s="65"/>
      <c r="D3" s="65"/>
      <c r="E3" s="65"/>
    </row>
    <row r="4" spans="1:7" ht="18.75" x14ac:dyDescent="0.25">
      <c r="A4" s="44" t="s">
        <v>476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4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19474</v>
      </c>
      <c r="C10" s="89">
        <v>4513</v>
      </c>
      <c r="D10" s="89">
        <v>1061</v>
      </c>
      <c r="E10" s="89">
        <v>13900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6688</v>
      </c>
      <c r="C12" s="89">
        <v>2450</v>
      </c>
      <c r="D12" s="89">
        <v>577</v>
      </c>
      <c r="E12" s="89">
        <v>3661</v>
      </c>
      <c r="F12" s="89">
        <v>0</v>
      </c>
    </row>
    <row r="13" spans="1:7" x14ac:dyDescent="0.2">
      <c r="A13" s="55" t="s">
        <v>378</v>
      </c>
      <c r="B13" s="89">
        <v>933</v>
      </c>
      <c r="C13" s="89">
        <v>405</v>
      </c>
      <c r="D13" s="89">
        <v>67</v>
      </c>
      <c r="E13" s="89">
        <v>461</v>
      </c>
      <c r="F13" s="89">
        <v>0</v>
      </c>
    </row>
    <row r="14" spans="1:7" x14ac:dyDescent="0.2">
      <c r="A14" s="55" t="s">
        <v>379</v>
      </c>
      <c r="B14" s="89">
        <v>60</v>
      </c>
      <c r="C14" s="89">
        <v>30</v>
      </c>
      <c r="D14" s="89">
        <v>17</v>
      </c>
      <c r="E14" s="89">
        <v>13</v>
      </c>
      <c r="F14" s="89">
        <v>0</v>
      </c>
    </row>
    <row r="15" spans="1:7" x14ac:dyDescent="0.2">
      <c r="A15" s="55" t="s">
        <v>380</v>
      </c>
      <c r="B15" s="89">
        <v>78</v>
      </c>
      <c r="C15" s="89">
        <v>31</v>
      </c>
      <c r="D15" s="89">
        <v>7</v>
      </c>
      <c r="E15" s="89">
        <v>40</v>
      </c>
      <c r="F15" s="89">
        <v>0</v>
      </c>
    </row>
    <row r="16" spans="1:7" x14ac:dyDescent="0.2">
      <c r="A16" s="55" t="s">
        <v>381</v>
      </c>
      <c r="B16" s="89">
        <v>326</v>
      </c>
      <c r="C16" s="89">
        <v>123</v>
      </c>
      <c r="D16" s="89">
        <v>59</v>
      </c>
      <c r="E16" s="89">
        <v>144</v>
      </c>
      <c r="F16" s="89">
        <v>0</v>
      </c>
    </row>
    <row r="17" spans="1:6" x14ac:dyDescent="0.2">
      <c r="A17" s="55" t="s">
        <v>382</v>
      </c>
      <c r="B17" s="89">
        <v>95</v>
      </c>
      <c r="C17" s="89">
        <v>36</v>
      </c>
      <c r="D17" s="89">
        <v>6</v>
      </c>
      <c r="E17" s="89">
        <v>53</v>
      </c>
      <c r="F17" s="89">
        <v>0</v>
      </c>
    </row>
    <row r="18" spans="1:6" x14ac:dyDescent="0.2">
      <c r="A18" s="55" t="s">
        <v>383</v>
      </c>
      <c r="B18" s="89">
        <v>29</v>
      </c>
      <c r="C18" s="89">
        <v>13</v>
      </c>
      <c r="D18" s="89">
        <v>1</v>
      </c>
      <c r="E18" s="89">
        <v>15</v>
      </c>
      <c r="F18" s="89">
        <v>0</v>
      </c>
    </row>
    <row r="19" spans="1:6" x14ac:dyDescent="0.2">
      <c r="A19" s="55" t="s">
        <v>384</v>
      </c>
      <c r="B19" s="89">
        <v>991</v>
      </c>
      <c r="C19" s="89">
        <v>303</v>
      </c>
      <c r="D19" s="89">
        <v>64</v>
      </c>
      <c r="E19" s="89">
        <v>624</v>
      </c>
      <c r="F19" s="89">
        <v>0</v>
      </c>
    </row>
    <row r="20" spans="1:6" x14ac:dyDescent="0.2">
      <c r="A20" s="55" t="s">
        <v>385</v>
      </c>
      <c r="B20" s="89">
        <v>12</v>
      </c>
      <c r="C20" s="89">
        <v>5</v>
      </c>
      <c r="D20" s="89">
        <v>4</v>
      </c>
      <c r="E20" s="89">
        <v>3</v>
      </c>
      <c r="F20" s="89">
        <v>0</v>
      </c>
    </row>
    <row r="21" spans="1:6" x14ac:dyDescent="0.2">
      <c r="A21" s="55" t="s">
        <v>386</v>
      </c>
      <c r="B21" s="89">
        <v>130</v>
      </c>
      <c r="C21" s="89">
        <v>64</v>
      </c>
      <c r="D21" s="89">
        <v>11</v>
      </c>
      <c r="E21" s="89">
        <v>55</v>
      </c>
      <c r="F21" s="89">
        <v>0</v>
      </c>
    </row>
    <row r="22" spans="1:6" x14ac:dyDescent="0.2">
      <c r="A22" s="55" t="s">
        <v>387</v>
      </c>
      <c r="B22" s="89">
        <v>174</v>
      </c>
      <c r="C22" s="89">
        <v>71</v>
      </c>
      <c r="D22" s="89">
        <v>27</v>
      </c>
      <c r="E22" s="89">
        <v>76</v>
      </c>
      <c r="F22" s="89">
        <v>0</v>
      </c>
    </row>
    <row r="23" spans="1:6" x14ac:dyDescent="0.2">
      <c r="A23" s="55" t="s">
        <v>388</v>
      </c>
      <c r="B23" s="89">
        <v>112</v>
      </c>
      <c r="C23" s="89">
        <v>46</v>
      </c>
      <c r="D23" s="89">
        <v>14</v>
      </c>
      <c r="E23" s="89">
        <v>52</v>
      </c>
      <c r="F23" s="89">
        <v>0</v>
      </c>
    </row>
    <row r="24" spans="1:6" x14ac:dyDescent="0.2">
      <c r="A24" s="55" t="s">
        <v>389</v>
      </c>
      <c r="B24" s="89">
        <v>77</v>
      </c>
      <c r="C24" s="89">
        <v>20</v>
      </c>
      <c r="D24" s="89">
        <v>5</v>
      </c>
      <c r="E24" s="89">
        <v>52</v>
      </c>
      <c r="F24" s="89">
        <v>0</v>
      </c>
    </row>
    <row r="25" spans="1:6" x14ac:dyDescent="0.2">
      <c r="A25" s="55" t="s">
        <v>390</v>
      </c>
      <c r="B25" s="89">
        <v>211</v>
      </c>
      <c r="C25" s="89">
        <v>83</v>
      </c>
      <c r="D25" s="89">
        <v>19</v>
      </c>
      <c r="E25" s="89">
        <v>109</v>
      </c>
      <c r="F25" s="89">
        <v>0</v>
      </c>
    </row>
    <row r="26" spans="1:6" x14ac:dyDescent="0.2">
      <c r="A26" s="55" t="s">
        <v>391</v>
      </c>
      <c r="B26" s="89">
        <v>43</v>
      </c>
      <c r="C26" s="89">
        <v>11</v>
      </c>
      <c r="D26" s="89">
        <v>12</v>
      </c>
      <c r="E26" s="89">
        <v>20</v>
      </c>
      <c r="F26" s="89">
        <v>0</v>
      </c>
    </row>
    <row r="27" spans="1:6" x14ac:dyDescent="0.2">
      <c r="A27" s="55" t="s">
        <v>392</v>
      </c>
      <c r="B27" s="89">
        <v>175</v>
      </c>
      <c r="C27" s="89">
        <v>71</v>
      </c>
      <c r="D27" s="89">
        <v>45</v>
      </c>
      <c r="E27" s="89">
        <v>59</v>
      </c>
      <c r="F27" s="89">
        <v>0</v>
      </c>
    </row>
    <row r="28" spans="1:6" x14ac:dyDescent="0.2">
      <c r="A28" s="55" t="s">
        <v>393</v>
      </c>
      <c r="B28" s="89">
        <v>2374</v>
      </c>
      <c r="C28" s="89">
        <v>831</v>
      </c>
      <c r="D28" s="89">
        <v>149</v>
      </c>
      <c r="E28" s="89">
        <v>1394</v>
      </c>
      <c r="F28" s="89">
        <v>0</v>
      </c>
    </row>
    <row r="29" spans="1:6" x14ac:dyDescent="0.2">
      <c r="A29" s="55" t="s">
        <v>394</v>
      </c>
      <c r="B29" s="89">
        <v>28</v>
      </c>
      <c r="C29" s="89">
        <v>10</v>
      </c>
      <c r="D29" s="89">
        <v>4</v>
      </c>
      <c r="E29" s="89">
        <v>14</v>
      </c>
      <c r="F29" s="89">
        <v>0</v>
      </c>
    </row>
    <row r="30" spans="1:6" x14ac:dyDescent="0.2">
      <c r="A30" s="55" t="s">
        <v>395</v>
      </c>
      <c r="B30" s="89">
        <v>29</v>
      </c>
      <c r="C30" s="89">
        <v>6</v>
      </c>
      <c r="D30" s="89">
        <v>7</v>
      </c>
      <c r="E30" s="89">
        <v>16</v>
      </c>
      <c r="F30" s="89">
        <v>0</v>
      </c>
    </row>
    <row r="31" spans="1:6" x14ac:dyDescent="0.2">
      <c r="A31" s="55" t="s">
        <v>396</v>
      </c>
      <c r="B31" s="89">
        <v>113</v>
      </c>
      <c r="C31" s="89">
        <v>41</v>
      </c>
      <c r="D31" s="89">
        <v>9</v>
      </c>
      <c r="E31" s="89">
        <v>63</v>
      </c>
      <c r="F31" s="89">
        <v>0</v>
      </c>
    </row>
    <row r="32" spans="1:6" x14ac:dyDescent="0.2">
      <c r="A32" s="55" t="s">
        <v>397</v>
      </c>
      <c r="B32" s="89">
        <v>539</v>
      </c>
      <c r="C32" s="89">
        <v>168</v>
      </c>
      <c r="D32" s="89">
        <v>31</v>
      </c>
      <c r="E32" s="89">
        <v>340</v>
      </c>
      <c r="F32" s="89">
        <v>0</v>
      </c>
    </row>
    <row r="33" spans="1:6" x14ac:dyDescent="0.2">
      <c r="A33" s="55" t="s">
        <v>398</v>
      </c>
      <c r="B33" s="89">
        <v>159</v>
      </c>
      <c r="C33" s="89">
        <v>82</v>
      </c>
      <c r="D33" s="89">
        <v>19</v>
      </c>
      <c r="E33" s="89">
        <v>58</v>
      </c>
      <c r="F33" s="89">
        <v>0</v>
      </c>
    </row>
    <row r="34" spans="1:6" x14ac:dyDescent="0.2">
      <c r="A34" s="55" t="s">
        <v>399</v>
      </c>
      <c r="B34" s="89">
        <v>438</v>
      </c>
      <c r="C34" s="89">
        <v>141</v>
      </c>
      <c r="D34" s="89">
        <v>36</v>
      </c>
      <c r="E34" s="89">
        <v>261</v>
      </c>
      <c r="F34" s="89">
        <v>0</v>
      </c>
    </row>
    <row r="35" spans="1:6" x14ac:dyDescent="0.2">
      <c r="A35" s="55" t="s">
        <v>400</v>
      </c>
      <c r="B35" s="89">
        <v>6</v>
      </c>
      <c r="C35" s="89">
        <v>0</v>
      </c>
      <c r="D35" s="89">
        <v>0</v>
      </c>
      <c r="E35" s="89">
        <v>6</v>
      </c>
      <c r="F35" s="89">
        <v>0</v>
      </c>
    </row>
    <row r="36" spans="1:6" x14ac:dyDescent="0.2">
      <c r="A36" s="55" t="s">
        <v>401</v>
      </c>
      <c r="B36" s="89">
        <v>103</v>
      </c>
      <c r="C36" s="89">
        <v>34</v>
      </c>
      <c r="D36" s="89">
        <v>3</v>
      </c>
      <c r="E36" s="89">
        <v>66</v>
      </c>
      <c r="F36" s="89">
        <v>0</v>
      </c>
    </row>
    <row r="37" spans="1:6" x14ac:dyDescent="0.2">
      <c r="A37" s="55" t="s">
        <v>402</v>
      </c>
      <c r="B37" s="89">
        <v>132</v>
      </c>
      <c r="C37" s="89">
        <v>48</v>
      </c>
      <c r="D37" s="89">
        <v>10</v>
      </c>
      <c r="E37" s="89">
        <v>74</v>
      </c>
      <c r="F37" s="89">
        <v>0</v>
      </c>
    </row>
    <row r="38" spans="1:6" x14ac:dyDescent="0.2">
      <c r="A38" s="55" t="s">
        <v>502</v>
      </c>
      <c r="B38" s="89">
        <v>12</v>
      </c>
      <c r="C38" s="89">
        <v>3</v>
      </c>
      <c r="D38" s="89">
        <v>0</v>
      </c>
      <c r="E38" s="89">
        <v>9</v>
      </c>
      <c r="F38" s="89">
        <v>0</v>
      </c>
    </row>
    <row r="39" spans="1:6" x14ac:dyDescent="0.2">
      <c r="A39" s="55" t="s">
        <v>403</v>
      </c>
      <c r="B39" s="89">
        <v>19</v>
      </c>
      <c r="C39" s="89">
        <v>4</v>
      </c>
      <c r="D39" s="89">
        <v>0</v>
      </c>
      <c r="E39" s="89">
        <v>15</v>
      </c>
      <c r="F39" s="89">
        <v>0</v>
      </c>
    </row>
    <row r="40" spans="1:6" x14ac:dyDescent="0.2">
      <c r="A40" s="55" t="s">
        <v>404</v>
      </c>
      <c r="B40" s="89">
        <v>13</v>
      </c>
      <c r="C40" s="89">
        <v>5</v>
      </c>
      <c r="D40" s="89">
        <v>3</v>
      </c>
      <c r="E40" s="89">
        <v>5</v>
      </c>
      <c r="F40" s="89">
        <v>0</v>
      </c>
    </row>
    <row r="41" spans="1:6" x14ac:dyDescent="0.2">
      <c r="A41" s="55" t="s">
        <v>398</v>
      </c>
      <c r="B41" s="89">
        <v>153</v>
      </c>
      <c r="C41" s="89">
        <v>47</v>
      </c>
      <c r="D41" s="89">
        <v>20</v>
      </c>
      <c r="E41" s="89">
        <v>86</v>
      </c>
      <c r="F41" s="89">
        <v>0</v>
      </c>
    </row>
    <row r="42" spans="1:6" x14ac:dyDescent="0.2">
      <c r="A42" s="55" t="s">
        <v>405</v>
      </c>
      <c r="B42" s="89">
        <v>11178</v>
      </c>
      <c r="C42" s="89">
        <v>1503</v>
      </c>
      <c r="D42" s="89">
        <v>322</v>
      </c>
      <c r="E42" s="89">
        <v>9353</v>
      </c>
      <c r="F42" s="89">
        <v>0</v>
      </c>
    </row>
    <row r="43" spans="1:6" x14ac:dyDescent="0.2">
      <c r="A43" s="55" t="s">
        <v>406</v>
      </c>
      <c r="B43" s="89">
        <v>503</v>
      </c>
      <c r="C43" s="89">
        <v>51</v>
      </c>
      <c r="D43" s="89">
        <v>9</v>
      </c>
      <c r="E43" s="89">
        <v>443</v>
      </c>
      <c r="F43" s="89">
        <v>0</v>
      </c>
    </row>
    <row r="44" spans="1:6" x14ac:dyDescent="0.2">
      <c r="A44" s="55" t="s">
        <v>407</v>
      </c>
      <c r="B44" s="89">
        <v>149</v>
      </c>
      <c r="C44" s="89">
        <v>32</v>
      </c>
      <c r="D44" s="89">
        <v>1</v>
      </c>
      <c r="E44" s="89">
        <v>116</v>
      </c>
      <c r="F44" s="89">
        <v>0</v>
      </c>
    </row>
    <row r="45" spans="1:6" x14ac:dyDescent="0.2">
      <c r="A45" s="55" t="s">
        <v>408</v>
      </c>
      <c r="B45" s="89">
        <v>448</v>
      </c>
      <c r="C45" s="89">
        <v>51</v>
      </c>
      <c r="D45" s="89">
        <v>17</v>
      </c>
      <c r="E45" s="89">
        <v>380</v>
      </c>
      <c r="F45" s="89">
        <v>0</v>
      </c>
    </row>
    <row r="46" spans="1:6" x14ac:dyDescent="0.2">
      <c r="A46" s="55" t="s">
        <v>409</v>
      </c>
      <c r="B46" s="89">
        <v>159</v>
      </c>
      <c r="C46" s="89">
        <v>70</v>
      </c>
      <c r="D46" s="89">
        <v>18</v>
      </c>
      <c r="E46" s="89">
        <v>71</v>
      </c>
      <c r="F46" s="89">
        <v>0</v>
      </c>
    </row>
    <row r="47" spans="1:6" x14ac:dyDescent="0.2">
      <c r="A47" s="55" t="s">
        <v>410</v>
      </c>
      <c r="B47" s="89">
        <v>373</v>
      </c>
      <c r="C47" s="89">
        <v>63</v>
      </c>
      <c r="D47" s="89">
        <v>20</v>
      </c>
      <c r="E47" s="89">
        <v>290</v>
      </c>
      <c r="F47" s="89">
        <v>0</v>
      </c>
    </row>
    <row r="48" spans="1:6" x14ac:dyDescent="0.2">
      <c r="A48" s="55" t="s">
        <v>411</v>
      </c>
      <c r="B48" s="89">
        <v>1633</v>
      </c>
      <c r="C48" s="89">
        <v>138</v>
      </c>
      <c r="D48" s="89">
        <v>33</v>
      </c>
      <c r="E48" s="89">
        <v>1462</v>
      </c>
      <c r="F48" s="89">
        <v>0</v>
      </c>
    </row>
    <row r="49" spans="1:6" x14ac:dyDescent="0.2">
      <c r="A49" s="55" t="s">
        <v>412</v>
      </c>
      <c r="B49" s="89">
        <v>117</v>
      </c>
      <c r="C49" s="89">
        <v>21</v>
      </c>
      <c r="D49" s="89">
        <v>1</v>
      </c>
      <c r="E49" s="89">
        <v>95</v>
      </c>
      <c r="F49" s="89">
        <v>0</v>
      </c>
    </row>
    <row r="50" spans="1:6" x14ac:dyDescent="0.2">
      <c r="A50" s="55" t="s">
        <v>413</v>
      </c>
      <c r="B50" s="89">
        <v>268</v>
      </c>
      <c r="C50" s="89">
        <v>7</v>
      </c>
      <c r="D50" s="89">
        <v>4</v>
      </c>
      <c r="E50" s="89">
        <v>257</v>
      </c>
      <c r="F50" s="89">
        <v>0</v>
      </c>
    </row>
    <row r="51" spans="1:6" x14ac:dyDescent="0.2">
      <c r="A51" s="55" t="s">
        <v>414</v>
      </c>
      <c r="B51" s="89">
        <v>677</v>
      </c>
      <c r="C51" s="89">
        <v>185</v>
      </c>
      <c r="D51" s="89">
        <v>8</v>
      </c>
      <c r="E51" s="89">
        <v>484</v>
      </c>
      <c r="F51" s="89">
        <v>0</v>
      </c>
    </row>
    <row r="52" spans="1:6" x14ac:dyDescent="0.2">
      <c r="A52" s="55" t="s">
        <v>415</v>
      </c>
      <c r="B52" s="89">
        <v>39</v>
      </c>
      <c r="C52" s="89">
        <v>5</v>
      </c>
      <c r="D52" s="89">
        <v>2</v>
      </c>
      <c r="E52" s="89">
        <v>32</v>
      </c>
      <c r="F52" s="89">
        <v>0</v>
      </c>
    </row>
    <row r="53" spans="1:6" x14ac:dyDescent="0.2">
      <c r="A53" s="55" t="s">
        <v>416</v>
      </c>
      <c r="B53" s="89">
        <v>1893</v>
      </c>
      <c r="C53" s="89">
        <v>525</v>
      </c>
      <c r="D53" s="89">
        <v>112</v>
      </c>
      <c r="E53" s="89">
        <v>1256</v>
      </c>
      <c r="F53" s="89">
        <v>0</v>
      </c>
    </row>
    <row r="54" spans="1:6" x14ac:dyDescent="0.2">
      <c r="A54" s="55" t="s">
        <v>417</v>
      </c>
      <c r="B54" s="89">
        <v>60</v>
      </c>
      <c r="C54" s="89">
        <v>2</v>
      </c>
      <c r="D54" s="89">
        <v>2</v>
      </c>
      <c r="E54" s="89">
        <v>56</v>
      </c>
      <c r="F54" s="89">
        <v>0</v>
      </c>
    </row>
    <row r="55" spans="1:6" x14ac:dyDescent="0.2">
      <c r="A55" s="55" t="s">
        <v>418</v>
      </c>
      <c r="B55" s="89">
        <v>29</v>
      </c>
      <c r="C55" s="89">
        <v>4</v>
      </c>
      <c r="D55" s="89">
        <v>0</v>
      </c>
      <c r="E55" s="89">
        <v>25</v>
      </c>
      <c r="F55" s="89">
        <v>0</v>
      </c>
    </row>
    <row r="56" spans="1:6" x14ac:dyDescent="0.2">
      <c r="A56" s="55" t="s">
        <v>419</v>
      </c>
      <c r="B56" s="89">
        <v>1793</v>
      </c>
      <c r="C56" s="89">
        <v>87</v>
      </c>
      <c r="D56" s="89">
        <v>29</v>
      </c>
      <c r="E56" s="89">
        <v>1677</v>
      </c>
      <c r="F56" s="89">
        <v>0</v>
      </c>
    </row>
    <row r="57" spans="1:6" x14ac:dyDescent="0.2">
      <c r="A57" s="55" t="s">
        <v>420</v>
      </c>
      <c r="B57" s="89">
        <v>18</v>
      </c>
      <c r="C57" s="89">
        <v>6</v>
      </c>
      <c r="D57" s="89">
        <v>0</v>
      </c>
      <c r="E57" s="89">
        <v>12</v>
      </c>
      <c r="F57" s="89">
        <v>0</v>
      </c>
    </row>
    <row r="58" spans="1:6" x14ac:dyDescent="0.2">
      <c r="A58" s="55" t="s">
        <v>421</v>
      </c>
      <c r="B58" s="89">
        <v>343</v>
      </c>
      <c r="C58" s="89">
        <v>22</v>
      </c>
      <c r="D58" s="89">
        <v>11</v>
      </c>
      <c r="E58" s="89">
        <v>310</v>
      </c>
      <c r="F58" s="89">
        <v>0</v>
      </c>
    </row>
    <row r="59" spans="1:6" x14ac:dyDescent="0.2">
      <c r="A59" s="55" t="s">
        <v>422</v>
      </c>
      <c r="B59" s="89">
        <v>61</v>
      </c>
      <c r="C59" s="89">
        <v>31</v>
      </c>
      <c r="D59" s="89">
        <v>2</v>
      </c>
      <c r="E59" s="89">
        <v>28</v>
      </c>
      <c r="F59" s="89">
        <v>0</v>
      </c>
    </row>
    <row r="60" spans="1:6" x14ac:dyDescent="0.2">
      <c r="A60" s="55" t="s">
        <v>423</v>
      </c>
      <c r="B60" s="89">
        <v>459</v>
      </c>
      <c r="C60" s="89">
        <v>67</v>
      </c>
      <c r="D60" s="89">
        <v>12</v>
      </c>
      <c r="E60" s="89">
        <v>380</v>
      </c>
      <c r="F60" s="89">
        <v>0</v>
      </c>
    </row>
    <row r="61" spans="1:6" x14ac:dyDescent="0.2">
      <c r="A61" s="55" t="s">
        <v>424</v>
      </c>
      <c r="B61" s="89">
        <v>664</v>
      </c>
      <c r="C61" s="89">
        <v>97</v>
      </c>
      <c r="D61" s="89">
        <v>15</v>
      </c>
      <c r="E61" s="89">
        <v>552</v>
      </c>
      <c r="F61" s="89">
        <v>0</v>
      </c>
    </row>
    <row r="62" spans="1:6" x14ac:dyDescent="0.2">
      <c r="A62" s="55" t="s">
        <v>425</v>
      </c>
      <c r="B62" s="89">
        <v>77</v>
      </c>
      <c r="C62" s="89">
        <v>13</v>
      </c>
      <c r="D62" s="89">
        <v>2</v>
      </c>
      <c r="E62" s="89">
        <v>62</v>
      </c>
      <c r="F62" s="89">
        <v>0</v>
      </c>
    </row>
    <row r="63" spans="1:6" x14ac:dyDescent="0.2">
      <c r="A63" s="55" t="s">
        <v>426</v>
      </c>
      <c r="B63" s="89">
        <v>1411</v>
      </c>
      <c r="C63" s="89">
        <v>26</v>
      </c>
      <c r="D63" s="89">
        <v>22</v>
      </c>
      <c r="E63" s="89">
        <v>1363</v>
      </c>
      <c r="F63" s="89">
        <v>0</v>
      </c>
    </row>
    <row r="64" spans="1:6" x14ac:dyDescent="0.2">
      <c r="A64" s="55" t="s">
        <v>398</v>
      </c>
      <c r="B64" s="89">
        <v>4</v>
      </c>
      <c r="C64" s="89">
        <v>0</v>
      </c>
      <c r="D64" s="89">
        <v>2</v>
      </c>
      <c r="E64" s="89">
        <v>2</v>
      </c>
      <c r="F64" s="89">
        <v>0</v>
      </c>
    </row>
    <row r="65" spans="1:6" x14ac:dyDescent="0.2">
      <c r="A65" s="55" t="s">
        <v>427</v>
      </c>
      <c r="B65" s="89">
        <v>1027</v>
      </c>
      <c r="C65" s="89">
        <v>340</v>
      </c>
      <c r="D65" s="89">
        <v>108</v>
      </c>
      <c r="E65" s="89">
        <v>579</v>
      </c>
      <c r="F65" s="89">
        <v>0</v>
      </c>
    </row>
    <row r="66" spans="1:6" x14ac:dyDescent="0.2">
      <c r="A66" s="55" t="s">
        <v>428</v>
      </c>
      <c r="B66" s="89">
        <v>51</v>
      </c>
      <c r="C66" s="89">
        <v>26</v>
      </c>
      <c r="D66" s="89">
        <v>7</v>
      </c>
      <c r="E66" s="89">
        <v>18</v>
      </c>
      <c r="F66" s="89">
        <v>0</v>
      </c>
    </row>
    <row r="67" spans="1:6" x14ac:dyDescent="0.2">
      <c r="A67" s="55" t="s">
        <v>429</v>
      </c>
      <c r="B67" s="89">
        <v>108</v>
      </c>
      <c r="C67" s="89">
        <v>61</v>
      </c>
      <c r="D67" s="89">
        <v>15</v>
      </c>
      <c r="E67" s="89">
        <v>32</v>
      </c>
      <c r="F67" s="89">
        <v>0</v>
      </c>
    </row>
    <row r="68" spans="1:6" x14ac:dyDescent="0.2">
      <c r="A68" s="55" t="s">
        <v>430</v>
      </c>
      <c r="B68" s="89">
        <v>152</v>
      </c>
      <c r="C68" s="89">
        <v>66</v>
      </c>
      <c r="D68" s="89">
        <v>22</v>
      </c>
      <c r="E68" s="89">
        <v>64</v>
      </c>
      <c r="F68" s="89">
        <v>0</v>
      </c>
    </row>
    <row r="69" spans="1:6" x14ac:dyDescent="0.2">
      <c r="A69" s="55" t="s">
        <v>431</v>
      </c>
      <c r="B69" s="89">
        <v>49</v>
      </c>
      <c r="C69" s="89">
        <v>17</v>
      </c>
      <c r="D69" s="89">
        <v>5</v>
      </c>
      <c r="E69" s="89">
        <v>27</v>
      </c>
      <c r="F69" s="89">
        <v>0</v>
      </c>
    </row>
    <row r="70" spans="1:6" x14ac:dyDescent="0.2">
      <c r="A70" s="55" t="s">
        <v>432</v>
      </c>
      <c r="B70" s="89">
        <v>198</v>
      </c>
      <c r="C70" s="89">
        <v>11</v>
      </c>
      <c r="D70" s="89">
        <v>6</v>
      </c>
      <c r="E70" s="89">
        <v>181</v>
      </c>
      <c r="F70" s="89">
        <v>0</v>
      </c>
    </row>
    <row r="71" spans="1:6" x14ac:dyDescent="0.2">
      <c r="A71" s="55" t="s">
        <v>433</v>
      </c>
      <c r="B71" s="89">
        <v>33</v>
      </c>
      <c r="C71" s="89">
        <v>21</v>
      </c>
      <c r="D71" s="89">
        <v>2</v>
      </c>
      <c r="E71" s="89">
        <v>10</v>
      </c>
      <c r="F71" s="89">
        <v>0</v>
      </c>
    </row>
    <row r="72" spans="1:6" x14ac:dyDescent="0.2">
      <c r="A72" s="55" t="s">
        <v>434</v>
      </c>
      <c r="B72" s="89">
        <v>24</v>
      </c>
      <c r="C72" s="89">
        <v>7</v>
      </c>
      <c r="D72" s="89">
        <v>2</v>
      </c>
      <c r="E72" s="89">
        <v>15</v>
      </c>
      <c r="F72" s="89">
        <v>0</v>
      </c>
    </row>
    <row r="73" spans="1:6" x14ac:dyDescent="0.2">
      <c r="A73" s="55" t="s">
        <v>435</v>
      </c>
      <c r="B73" s="89">
        <v>35</v>
      </c>
      <c r="C73" s="89">
        <v>5</v>
      </c>
      <c r="D73" s="89">
        <v>0</v>
      </c>
      <c r="E73" s="89">
        <v>30</v>
      </c>
      <c r="F73" s="89">
        <v>0</v>
      </c>
    </row>
    <row r="74" spans="1:6" x14ac:dyDescent="0.2">
      <c r="A74" s="55" t="s">
        <v>436</v>
      </c>
      <c r="B74" s="89">
        <v>35</v>
      </c>
      <c r="C74" s="89">
        <v>22</v>
      </c>
      <c r="D74" s="89">
        <v>5</v>
      </c>
      <c r="E74" s="89">
        <v>8</v>
      </c>
      <c r="F74" s="89">
        <v>0</v>
      </c>
    </row>
    <row r="75" spans="1:6" x14ac:dyDescent="0.2">
      <c r="A75" s="55" t="s">
        <v>437</v>
      </c>
      <c r="B75" s="89">
        <v>50</v>
      </c>
      <c r="C75" s="89">
        <v>21</v>
      </c>
      <c r="D75" s="89">
        <v>8</v>
      </c>
      <c r="E75" s="89">
        <v>21</v>
      </c>
      <c r="F75" s="89">
        <v>0</v>
      </c>
    </row>
    <row r="76" spans="1:6" x14ac:dyDescent="0.2">
      <c r="A76" s="55" t="s">
        <v>438</v>
      </c>
      <c r="B76" s="89">
        <v>19</v>
      </c>
      <c r="C76" s="89">
        <v>10</v>
      </c>
      <c r="D76" s="89">
        <v>4</v>
      </c>
      <c r="E76" s="89">
        <v>5</v>
      </c>
      <c r="F76" s="89">
        <v>0</v>
      </c>
    </row>
    <row r="77" spans="1:6" x14ac:dyDescent="0.2">
      <c r="A77" s="55" t="s">
        <v>439</v>
      </c>
      <c r="B77" s="89">
        <v>132</v>
      </c>
      <c r="C77" s="89">
        <v>6</v>
      </c>
      <c r="D77" s="89">
        <v>4</v>
      </c>
      <c r="E77" s="89">
        <v>122</v>
      </c>
      <c r="F77" s="89">
        <v>0</v>
      </c>
    </row>
    <row r="78" spans="1:6" x14ac:dyDescent="0.2">
      <c r="A78" s="55" t="s">
        <v>398</v>
      </c>
      <c r="B78" s="89">
        <v>141</v>
      </c>
      <c r="C78" s="89">
        <v>67</v>
      </c>
      <c r="D78" s="89">
        <v>28</v>
      </c>
      <c r="E78" s="89">
        <v>46</v>
      </c>
      <c r="F78" s="89">
        <v>0</v>
      </c>
    </row>
    <row r="79" spans="1:6" x14ac:dyDescent="0.2">
      <c r="A79" s="55" t="s">
        <v>440</v>
      </c>
      <c r="B79" s="89">
        <v>143</v>
      </c>
      <c r="C79" s="89">
        <v>79</v>
      </c>
      <c r="D79" s="89">
        <v>18</v>
      </c>
      <c r="E79" s="89">
        <v>46</v>
      </c>
      <c r="F79" s="89">
        <v>0</v>
      </c>
    </row>
    <row r="80" spans="1:6" x14ac:dyDescent="0.2">
      <c r="A80" s="55" t="s">
        <v>441</v>
      </c>
      <c r="B80" s="89">
        <v>131</v>
      </c>
      <c r="C80" s="89">
        <v>72</v>
      </c>
      <c r="D80" s="89">
        <v>16</v>
      </c>
      <c r="E80" s="89">
        <v>43</v>
      </c>
      <c r="F80" s="89">
        <v>0</v>
      </c>
    </row>
    <row r="81" spans="1:6" x14ac:dyDescent="0.2">
      <c r="A81" s="55" t="s">
        <v>442</v>
      </c>
      <c r="B81" s="89">
        <v>11</v>
      </c>
      <c r="C81" s="89">
        <v>7</v>
      </c>
      <c r="D81" s="89">
        <v>1</v>
      </c>
      <c r="E81" s="89">
        <v>3</v>
      </c>
      <c r="F81" s="89">
        <v>0</v>
      </c>
    </row>
    <row r="82" spans="1:6" x14ac:dyDescent="0.2">
      <c r="A82" s="55" t="s">
        <v>398</v>
      </c>
      <c r="B82" s="89">
        <v>1</v>
      </c>
      <c r="C82" s="89">
        <v>0</v>
      </c>
      <c r="D82" s="89">
        <v>1</v>
      </c>
      <c r="E82" s="89">
        <v>0</v>
      </c>
      <c r="F82" s="89">
        <v>0</v>
      </c>
    </row>
    <row r="83" spans="1:6" x14ac:dyDescent="0.2">
      <c r="A83" s="67"/>
      <c r="B83" s="58"/>
      <c r="C83" s="58"/>
      <c r="D83" s="58"/>
      <c r="E83" s="58"/>
      <c r="F83" s="58"/>
    </row>
    <row r="84" spans="1:6" x14ac:dyDescent="0.2">
      <c r="A84" s="59"/>
    </row>
    <row r="85" spans="1:6" x14ac:dyDescent="0.2">
      <c r="A85" s="59" t="s">
        <v>372</v>
      </c>
    </row>
    <row r="87" spans="1:6" x14ac:dyDescent="0.2">
      <c r="A87" s="60" t="s">
        <v>450</v>
      </c>
    </row>
    <row r="88" spans="1:6" x14ac:dyDescent="0.2">
      <c r="A88" s="59"/>
    </row>
    <row r="89" spans="1:6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pane ySplit="8" topLeftCell="A9" activePane="bottomLeft" state="frozen"/>
      <selection activeCell="A9" sqref="A9"/>
      <selection pane="bottomLeft" activeCell="A9" sqref="A9"/>
    </sheetView>
  </sheetViews>
  <sheetFormatPr baseColWidth="10" defaultColWidth="9" defaultRowHeight="12.75" x14ac:dyDescent="0.2"/>
  <cols>
    <col min="1" max="1" width="32.5703125" style="2" customWidth="1"/>
    <col min="2" max="2" width="15" style="2" customWidth="1"/>
    <col min="3" max="5" width="17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478</v>
      </c>
      <c r="B3" s="65"/>
      <c r="C3" s="65"/>
      <c r="D3" s="65"/>
      <c r="E3" s="65"/>
    </row>
    <row r="4" spans="1:7" ht="18.75" x14ac:dyDescent="0.25">
      <c r="A4" s="44" t="s">
        <v>476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5</v>
      </c>
      <c r="B6" s="44"/>
      <c r="C6" s="44"/>
      <c r="D6" s="44"/>
      <c r="E6" s="44"/>
    </row>
    <row r="7" spans="1:7" ht="16.5" customHeight="1" x14ac:dyDescent="0.2">
      <c r="A7" s="49"/>
      <c r="B7" s="50" t="s">
        <v>445</v>
      </c>
      <c r="C7" s="51"/>
      <c r="D7" s="51"/>
      <c r="E7" s="51"/>
      <c r="F7" s="52"/>
    </row>
    <row r="8" spans="1:7" ht="28.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7" ht="15" customHeight="1" x14ac:dyDescent="0.2"/>
    <row r="10" spans="1:7" x14ac:dyDescent="0.2">
      <c r="A10" s="55" t="s">
        <v>3</v>
      </c>
      <c r="B10" s="89">
        <v>19263</v>
      </c>
      <c r="C10" s="89">
        <v>4193</v>
      </c>
      <c r="D10" s="89">
        <v>950</v>
      </c>
      <c r="E10" s="89">
        <v>14120</v>
      </c>
      <c r="F10" s="89">
        <v>0</v>
      </c>
    </row>
    <row r="11" spans="1:7" x14ac:dyDescent="0.2">
      <c r="A11" s="55"/>
      <c r="B11" s="89"/>
      <c r="C11" s="89"/>
      <c r="D11" s="89"/>
      <c r="E11" s="89"/>
      <c r="F11" s="89"/>
    </row>
    <row r="12" spans="1:7" x14ac:dyDescent="0.2">
      <c r="A12" s="55" t="s">
        <v>377</v>
      </c>
      <c r="B12" s="89">
        <v>6612</v>
      </c>
      <c r="C12" s="89">
        <v>2482</v>
      </c>
      <c r="D12" s="89">
        <v>556</v>
      </c>
      <c r="E12" s="89">
        <v>3574</v>
      </c>
      <c r="F12" s="89">
        <v>0</v>
      </c>
    </row>
    <row r="13" spans="1:7" x14ac:dyDescent="0.2">
      <c r="A13" s="55" t="s">
        <v>378</v>
      </c>
      <c r="B13" s="89">
        <v>892</v>
      </c>
      <c r="C13" s="89">
        <v>332</v>
      </c>
      <c r="D13" s="89">
        <v>79</v>
      </c>
      <c r="E13" s="89">
        <v>481</v>
      </c>
      <c r="F13" s="89">
        <v>0</v>
      </c>
    </row>
    <row r="14" spans="1:7" x14ac:dyDescent="0.2">
      <c r="A14" s="55" t="s">
        <v>379</v>
      </c>
      <c r="B14" s="89">
        <v>45</v>
      </c>
      <c r="C14" s="89">
        <v>25</v>
      </c>
      <c r="D14" s="89">
        <v>7</v>
      </c>
      <c r="E14" s="89">
        <v>13</v>
      </c>
      <c r="F14" s="89">
        <v>0</v>
      </c>
    </row>
    <row r="15" spans="1:7" x14ac:dyDescent="0.2">
      <c r="A15" s="55" t="s">
        <v>380</v>
      </c>
      <c r="B15" s="89">
        <v>80</v>
      </c>
      <c r="C15" s="89">
        <v>33</v>
      </c>
      <c r="D15" s="89">
        <v>9</v>
      </c>
      <c r="E15" s="89">
        <v>38</v>
      </c>
      <c r="F15" s="89">
        <v>0</v>
      </c>
    </row>
    <row r="16" spans="1:7" x14ac:dyDescent="0.2">
      <c r="A16" s="55" t="s">
        <v>381</v>
      </c>
      <c r="B16" s="89">
        <v>316</v>
      </c>
      <c r="C16" s="89">
        <v>128</v>
      </c>
      <c r="D16" s="89">
        <v>45</v>
      </c>
      <c r="E16" s="89">
        <v>143</v>
      </c>
      <c r="F16" s="89">
        <v>0</v>
      </c>
    </row>
    <row r="17" spans="1:6" x14ac:dyDescent="0.2">
      <c r="A17" s="55" t="s">
        <v>382</v>
      </c>
      <c r="B17" s="89">
        <v>78</v>
      </c>
      <c r="C17" s="89">
        <v>31</v>
      </c>
      <c r="D17" s="89">
        <v>6</v>
      </c>
      <c r="E17" s="89">
        <v>41</v>
      </c>
      <c r="F17" s="89">
        <v>0</v>
      </c>
    </row>
    <row r="18" spans="1:6" x14ac:dyDescent="0.2">
      <c r="A18" s="55" t="s">
        <v>383</v>
      </c>
      <c r="B18" s="89">
        <v>27</v>
      </c>
      <c r="C18" s="89">
        <v>9</v>
      </c>
      <c r="D18" s="89">
        <v>3</v>
      </c>
      <c r="E18" s="89">
        <v>15</v>
      </c>
      <c r="F18" s="89">
        <v>0</v>
      </c>
    </row>
    <row r="19" spans="1:6" x14ac:dyDescent="0.2">
      <c r="A19" s="55" t="s">
        <v>384</v>
      </c>
      <c r="B19" s="89">
        <v>947</v>
      </c>
      <c r="C19" s="89">
        <v>307</v>
      </c>
      <c r="D19" s="89">
        <v>75</v>
      </c>
      <c r="E19" s="89">
        <v>565</v>
      </c>
      <c r="F19" s="89">
        <v>0</v>
      </c>
    </row>
    <row r="20" spans="1:6" x14ac:dyDescent="0.2">
      <c r="A20" s="55" t="s">
        <v>385</v>
      </c>
      <c r="B20" s="89">
        <v>19</v>
      </c>
      <c r="C20" s="89">
        <v>9</v>
      </c>
      <c r="D20" s="89">
        <v>4</v>
      </c>
      <c r="E20" s="89">
        <v>6</v>
      </c>
      <c r="F20" s="89">
        <v>0</v>
      </c>
    </row>
    <row r="21" spans="1:6" x14ac:dyDescent="0.2">
      <c r="A21" s="55" t="s">
        <v>386</v>
      </c>
      <c r="B21" s="89">
        <v>188</v>
      </c>
      <c r="C21" s="89">
        <v>103</v>
      </c>
      <c r="D21" s="89">
        <v>21</v>
      </c>
      <c r="E21" s="89">
        <v>64</v>
      </c>
      <c r="F21" s="89">
        <v>0</v>
      </c>
    </row>
    <row r="22" spans="1:6" x14ac:dyDescent="0.2">
      <c r="A22" s="55" t="s">
        <v>387</v>
      </c>
      <c r="B22" s="89">
        <v>238</v>
      </c>
      <c r="C22" s="89">
        <v>91</v>
      </c>
      <c r="D22" s="89">
        <v>35</v>
      </c>
      <c r="E22" s="89">
        <v>112</v>
      </c>
      <c r="F22" s="89">
        <v>0</v>
      </c>
    </row>
    <row r="23" spans="1:6" x14ac:dyDescent="0.2">
      <c r="A23" s="55" t="s">
        <v>388</v>
      </c>
      <c r="B23" s="89">
        <v>79</v>
      </c>
      <c r="C23" s="89">
        <v>33</v>
      </c>
      <c r="D23" s="89">
        <v>10</v>
      </c>
      <c r="E23" s="89">
        <v>36</v>
      </c>
      <c r="F23" s="89">
        <v>0</v>
      </c>
    </row>
    <row r="24" spans="1:6" x14ac:dyDescent="0.2">
      <c r="A24" s="55" t="s">
        <v>389</v>
      </c>
      <c r="B24" s="89">
        <v>85</v>
      </c>
      <c r="C24" s="89">
        <v>29</v>
      </c>
      <c r="D24" s="89">
        <v>9</v>
      </c>
      <c r="E24" s="89">
        <v>47</v>
      </c>
      <c r="F24" s="89">
        <v>0</v>
      </c>
    </row>
    <row r="25" spans="1:6" x14ac:dyDescent="0.2">
      <c r="A25" s="55" t="s">
        <v>390</v>
      </c>
      <c r="B25" s="89">
        <v>217</v>
      </c>
      <c r="C25" s="89">
        <v>82</v>
      </c>
      <c r="D25" s="89">
        <v>17</v>
      </c>
      <c r="E25" s="89">
        <v>118</v>
      </c>
      <c r="F25" s="89">
        <v>0</v>
      </c>
    </row>
    <row r="26" spans="1:6" x14ac:dyDescent="0.2">
      <c r="A26" s="55" t="s">
        <v>391</v>
      </c>
      <c r="B26" s="89">
        <v>30</v>
      </c>
      <c r="C26" s="89">
        <v>12</v>
      </c>
      <c r="D26" s="89">
        <v>5</v>
      </c>
      <c r="E26" s="89">
        <v>13</v>
      </c>
      <c r="F26" s="89">
        <v>0</v>
      </c>
    </row>
    <row r="27" spans="1:6" x14ac:dyDescent="0.2">
      <c r="A27" s="55" t="s">
        <v>392</v>
      </c>
      <c r="B27" s="89">
        <v>150</v>
      </c>
      <c r="C27" s="89">
        <v>54</v>
      </c>
      <c r="D27" s="89">
        <v>35</v>
      </c>
      <c r="E27" s="89">
        <v>61</v>
      </c>
      <c r="F27" s="89">
        <v>0</v>
      </c>
    </row>
    <row r="28" spans="1:6" x14ac:dyDescent="0.2">
      <c r="A28" s="55" t="s">
        <v>393</v>
      </c>
      <c r="B28" s="89">
        <v>2396</v>
      </c>
      <c r="C28" s="89">
        <v>941</v>
      </c>
      <c r="D28" s="89">
        <v>133</v>
      </c>
      <c r="E28" s="89">
        <v>1322</v>
      </c>
      <c r="F28" s="89">
        <v>0</v>
      </c>
    </row>
    <row r="29" spans="1:6" x14ac:dyDescent="0.2">
      <c r="A29" s="55" t="s">
        <v>394</v>
      </c>
      <c r="B29" s="89">
        <v>17</v>
      </c>
      <c r="C29" s="89">
        <v>4</v>
      </c>
      <c r="D29" s="89">
        <v>2</v>
      </c>
      <c r="E29" s="89">
        <v>11</v>
      </c>
      <c r="F29" s="89">
        <v>0</v>
      </c>
    </row>
    <row r="30" spans="1:6" x14ac:dyDescent="0.2">
      <c r="A30" s="55" t="s">
        <v>395</v>
      </c>
      <c r="B30" s="89">
        <v>22</v>
      </c>
      <c r="C30" s="89">
        <v>6</v>
      </c>
      <c r="D30" s="89">
        <v>5</v>
      </c>
      <c r="E30" s="89">
        <v>11</v>
      </c>
      <c r="F30" s="89">
        <v>0</v>
      </c>
    </row>
    <row r="31" spans="1:6" x14ac:dyDescent="0.2">
      <c r="A31" s="55" t="s">
        <v>396</v>
      </c>
      <c r="B31" s="89">
        <v>105</v>
      </c>
      <c r="C31" s="89">
        <v>39</v>
      </c>
      <c r="D31" s="89">
        <v>9</v>
      </c>
      <c r="E31" s="89">
        <v>57</v>
      </c>
      <c r="F31" s="89">
        <v>0</v>
      </c>
    </row>
    <row r="32" spans="1:6" x14ac:dyDescent="0.2">
      <c r="A32" s="55" t="s">
        <v>397</v>
      </c>
      <c r="B32" s="89">
        <v>566</v>
      </c>
      <c r="C32" s="89">
        <v>174</v>
      </c>
      <c r="D32" s="89">
        <v>29</v>
      </c>
      <c r="E32" s="89">
        <v>363</v>
      </c>
      <c r="F32" s="89">
        <v>0</v>
      </c>
    </row>
    <row r="33" spans="1:6" x14ac:dyDescent="0.2">
      <c r="A33" s="55" t="s">
        <v>398</v>
      </c>
      <c r="B33" s="89">
        <v>115</v>
      </c>
      <c r="C33" s="89">
        <v>40</v>
      </c>
      <c r="D33" s="89">
        <v>18</v>
      </c>
      <c r="E33" s="89">
        <v>57</v>
      </c>
      <c r="F33" s="89">
        <v>0</v>
      </c>
    </row>
    <row r="34" spans="1:6" x14ac:dyDescent="0.2">
      <c r="A34" s="55" t="s">
        <v>399</v>
      </c>
      <c r="B34" s="89">
        <v>431</v>
      </c>
      <c r="C34" s="89">
        <v>132</v>
      </c>
      <c r="D34" s="89">
        <v>31</v>
      </c>
      <c r="E34" s="89">
        <v>268</v>
      </c>
      <c r="F34" s="89">
        <v>0</v>
      </c>
    </row>
    <row r="35" spans="1:6" x14ac:dyDescent="0.2">
      <c r="A35" s="55" t="s">
        <v>400</v>
      </c>
      <c r="B35" s="89">
        <v>1</v>
      </c>
      <c r="C35" s="89">
        <v>0</v>
      </c>
      <c r="D35" s="89">
        <v>0</v>
      </c>
      <c r="E35" s="89">
        <v>1</v>
      </c>
      <c r="F35" s="89">
        <v>0</v>
      </c>
    </row>
    <row r="36" spans="1:6" x14ac:dyDescent="0.2">
      <c r="A36" s="55" t="s">
        <v>401</v>
      </c>
      <c r="B36" s="89">
        <v>107</v>
      </c>
      <c r="C36" s="89">
        <v>38</v>
      </c>
      <c r="D36" s="89">
        <v>3</v>
      </c>
      <c r="E36" s="89">
        <v>66</v>
      </c>
      <c r="F36" s="89">
        <v>0</v>
      </c>
    </row>
    <row r="37" spans="1:6" x14ac:dyDescent="0.2">
      <c r="A37" s="55" t="s">
        <v>402</v>
      </c>
      <c r="B37" s="89">
        <v>133</v>
      </c>
      <c r="C37" s="89">
        <v>49</v>
      </c>
      <c r="D37" s="89">
        <v>11</v>
      </c>
      <c r="E37" s="89">
        <v>73</v>
      </c>
      <c r="F37" s="89">
        <v>0</v>
      </c>
    </row>
    <row r="38" spans="1:6" x14ac:dyDescent="0.2">
      <c r="A38" s="55" t="s">
        <v>502</v>
      </c>
      <c r="B38" s="89">
        <v>11</v>
      </c>
      <c r="C38" s="89">
        <v>2</v>
      </c>
      <c r="D38" s="89">
        <v>1</v>
      </c>
      <c r="E38" s="89">
        <v>8</v>
      </c>
      <c r="F38" s="89">
        <v>0</v>
      </c>
    </row>
    <row r="39" spans="1:6" x14ac:dyDescent="0.2">
      <c r="A39" s="55" t="s">
        <v>403</v>
      </c>
      <c r="B39" s="89">
        <v>21</v>
      </c>
      <c r="C39" s="89">
        <v>2</v>
      </c>
      <c r="D39" s="89">
        <v>1</v>
      </c>
      <c r="E39" s="89">
        <v>18</v>
      </c>
      <c r="F39" s="89">
        <v>0</v>
      </c>
    </row>
    <row r="40" spans="1:6" x14ac:dyDescent="0.2">
      <c r="A40" s="55" t="s">
        <v>404</v>
      </c>
      <c r="B40" s="89">
        <v>15</v>
      </c>
      <c r="C40" s="89">
        <v>6</v>
      </c>
      <c r="D40" s="89">
        <v>1</v>
      </c>
      <c r="E40" s="89">
        <v>8</v>
      </c>
      <c r="F40" s="89">
        <v>0</v>
      </c>
    </row>
    <row r="41" spans="1:6" x14ac:dyDescent="0.2">
      <c r="A41" s="55" t="s">
        <v>398</v>
      </c>
      <c r="B41" s="89">
        <v>143</v>
      </c>
      <c r="C41" s="89">
        <v>35</v>
      </c>
      <c r="D41" s="89">
        <v>14</v>
      </c>
      <c r="E41" s="89">
        <v>94</v>
      </c>
      <c r="F41" s="89">
        <v>0</v>
      </c>
    </row>
    <row r="42" spans="1:6" x14ac:dyDescent="0.2">
      <c r="A42" s="55" t="s">
        <v>405</v>
      </c>
      <c r="B42" s="89">
        <v>11249</v>
      </c>
      <c r="C42" s="89">
        <v>1303</v>
      </c>
      <c r="D42" s="89">
        <v>257</v>
      </c>
      <c r="E42" s="89">
        <v>9689</v>
      </c>
      <c r="F42" s="89">
        <v>0</v>
      </c>
    </row>
    <row r="43" spans="1:6" x14ac:dyDescent="0.2">
      <c r="A43" s="55" t="s">
        <v>406</v>
      </c>
      <c r="B43" s="89">
        <v>496</v>
      </c>
      <c r="C43" s="89">
        <v>52</v>
      </c>
      <c r="D43" s="89">
        <v>9</v>
      </c>
      <c r="E43" s="89">
        <v>435</v>
      </c>
      <c r="F43" s="89">
        <v>0</v>
      </c>
    </row>
    <row r="44" spans="1:6" x14ac:dyDescent="0.2">
      <c r="A44" s="55" t="s">
        <v>407</v>
      </c>
      <c r="B44" s="89">
        <v>143</v>
      </c>
      <c r="C44" s="89">
        <v>22</v>
      </c>
      <c r="D44" s="89">
        <v>2</v>
      </c>
      <c r="E44" s="89">
        <v>119</v>
      </c>
      <c r="F44" s="89">
        <v>0</v>
      </c>
    </row>
    <row r="45" spans="1:6" x14ac:dyDescent="0.2">
      <c r="A45" s="55" t="s">
        <v>408</v>
      </c>
      <c r="B45" s="89">
        <v>399</v>
      </c>
      <c r="C45" s="89">
        <v>37</v>
      </c>
      <c r="D45" s="89">
        <v>10</v>
      </c>
      <c r="E45" s="89">
        <v>352</v>
      </c>
      <c r="F45" s="89">
        <v>0</v>
      </c>
    </row>
    <row r="46" spans="1:6" x14ac:dyDescent="0.2">
      <c r="A46" s="55" t="s">
        <v>409</v>
      </c>
      <c r="B46" s="89">
        <v>162</v>
      </c>
      <c r="C46" s="89">
        <v>65</v>
      </c>
      <c r="D46" s="89">
        <v>18</v>
      </c>
      <c r="E46" s="89">
        <v>79</v>
      </c>
      <c r="F46" s="89">
        <v>0</v>
      </c>
    </row>
    <row r="47" spans="1:6" x14ac:dyDescent="0.2">
      <c r="A47" s="55" t="s">
        <v>410</v>
      </c>
      <c r="B47" s="89">
        <v>345</v>
      </c>
      <c r="C47" s="89">
        <v>44</v>
      </c>
      <c r="D47" s="89">
        <v>12</v>
      </c>
      <c r="E47" s="89">
        <v>289</v>
      </c>
      <c r="F47" s="89">
        <v>0</v>
      </c>
    </row>
    <row r="48" spans="1:6" x14ac:dyDescent="0.2">
      <c r="A48" s="55" t="s">
        <v>411</v>
      </c>
      <c r="B48" s="89">
        <v>1713</v>
      </c>
      <c r="C48" s="89">
        <v>126</v>
      </c>
      <c r="D48" s="89">
        <v>12</v>
      </c>
      <c r="E48" s="89">
        <v>1575</v>
      </c>
      <c r="F48" s="89">
        <v>0</v>
      </c>
    </row>
    <row r="49" spans="1:6" x14ac:dyDescent="0.2">
      <c r="A49" s="55" t="s">
        <v>412</v>
      </c>
      <c r="B49" s="89">
        <v>119</v>
      </c>
      <c r="C49" s="89">
        <v>27</v>
      </c>
      <c r="D49" s="89">
        <v>5</v>
      </c>
      <c r="E49" s="89">
        <v>87</v>
      </c>
      <c r="F49" s="89">
        <v>0</v>
      </c>
    </row>
    <row r="50" spans="1:6" x14ac:dyDescent="0.2">
      <c r="A50" s="55" t="s">
        <v>413</v>
      </c>
      <c r="B50" s="89">
        <v>249</v>
      </c>
      <c r="C50" s="89">
        <v>6</v>
      </c>
      <c r="D50" s="89">
        <v>3</v>
      </c>
      <c r="E50" s="89">
        <v>240</v>
      </c>
      <c r="F50" s="89">
        <v>0</v>
      </c>
    </row>
    <row r="51" spans="1:6" x14ac:dyDescent="0.2">
      <c r="A51" s="55" t="s">
        <v>414</v>
      </c>
      <c r="B51" s="89">
        <v>772</v>
      </c>
      <c r="C51" s="89">
        <v>170</v>
      </c>
      <c r="D51" s="89">
        <v>9</v>
      </c>
      <c r="E51" s="89">
        <v>593</v>
      </c>
      <c r="F51" s="89">
        <v>0</v>
      </c>
    </row>
    <row r="52" spans="1:6" x14ac:dyDescent="0.2">
      <c r="A52" s="55" t="s">
        <v>415</v>
      </c>
      <c r="B52" s="89">
        <v>39</v>
      </c>
      <c r="C52" s="89">
        <v>4</v>
      </c>
      <c r="D52" s="89">
        <v>1</v>
      </c>
      <c r="E52" s="89">
        <v>34</v>
      </c>
      <c r="F52" s="89">
        <v>0</v>
      </c>
    </row>
    <row r="53" spans="1:6" x14ac:dyDescent="0.2">
      <c r="A53" s="55" t="s">
        <v>416</v>
      </c>
      <c r="B53" s="89">
        <v>1905</v>
      </c>
      <c r="C53" s="89">
        <v>468</v>
      </c>
      <c r="D53" s="89">
        <v>115</v>
      </c>
      <c r="E53" s="89">
        <v>1322</v>
      </c>
      <c r="F53" s="89">
        <v>0</v>
      </c>
    </row>
    <row r="54" spans="1:6" x14ac:dyDescent="0.2">
      <c r="A54" s="55" t="s">
        <v>417</v>
      </c>
      <c r="B54" s="89">
        <v>65</v>
      </c>
      <c r="C54" s="89">
        <v>5</v>
      </c>
      <c r="D54" s="89">
        <v>0</v>
      </c>
      <c r="E54" s="89">
        <v>60</v>
      </c>
      <c r="F54" s="89">
        <v>0</v>
      </c>
    </row>
    <row r="55" spans="1:6" x14ac:dyDescent="0.2">
      <c r="A55" s="55" t="s">
        <v>418</v>
      </c>
      <c r="B55" s="89">
        <v>35</v>
      </c>
      <c r="C55" s="89">
        <v>3</v>
      </c>
      <c r="D55" s="89">
        <v>0</v>
      </c>
      <c r="E55" s="89">
        <v>32</v>
      </c>
      <c r="F55" s="89">
        <v>0</v>
      </c>
    </row>
    <row r="56" spans="1:6" x14ac:dyDescent="0.2">
      <c r="A56" s="55" t="s">
        <v>419</v>
      </c>
      <c r="B56" s="89">
        <v>1635</v>
      </c>
      <c r="C56" s="89">
        <v>52</v>
      </c>
      <c r="D56" s="89">
        <v>15</v>
      </c>
      <c r="E56" s="89">
        <v>1568</v>
      </c>
      <c r="F56" s="89">
        <v>0</v>
      </c>
    </row>
    <row r="57" spans="1:6" x14ac:dyDescent="0.2">
      <c r="A57" s="55" t="s">
        <v>420</v>
      </c>
      <c r="B57" s="89">
        <v>18</v>
      </c>
      <c r="C57" s="89">
        <v>3</v>
      </c>
      <c r="D57" s="89">
        <v>1</v>
      </c>
      <c r="E57" s="89">
        <v>14</v>
      </c>
      <c r="F57" s="89">
        <v>0</v>
      </c>
    </row>
    <row r="58" spans="1:6" x14ac:dyDescent="0.2">
      <c r="A58" s="55" t="s">
        <v>421</v>
      </c>
      <c r="B58" s="89">
        <v>320</v>
      </c>
      <c r="C58" s="89">
        <v>22</v>
      </c>
      <c r="D58" s="89">
        <v>5</v>
      </c>
      <c r="E58" s="89">
        <v>293</v>
      </c>
      <c r="F58" s="89">
        <v>0</v>
      </c>
    </row>
    <row r="59" spans="1:6" x14ac:dyDescent="0.2">
      <c r="A59" s="55" t="s">
        <v>422</v>
      </c>
      <c r="B59" s="89">
        <v>55</v>
      </c>
      <c r="C59" s="89">
        <v>29</v>
      </c>
      <c r="D59" s="89">
        <v>1</v>
      </c>
      <c r="E59" s="89">
        <v>25</v>
      </c>
      <c r="F59" s="89">
        <v>0</v>
      </c>
    </row>
    <row r="60" spans="1:6" x14ac:dyDescent="0.2">
      <c r="A60" s="55" t="s">
        <v>423</v>
      </c>
      <c r="B60" s="89">
        <v>453</v>
      </c>
      <c r="C60" s="89">
        <v>40</v>
      </c>
      <c r="D60" s="89">
        <v>7</v>
      </c>
      <c r="E60" s="89">
        <v>406</v>
      </c>
      <c r="F60" s="89">
        <v>0</v>
      </c>
    </row>
    <row r="61" spans="1:6" x14ac:dyDescent="0.2">
      <c r="A61" s="55" t="s">
        <v>424</v>
      </c>
      <c r="B61" s="89">
        <v>779</v>
      </c>
      <c r="C61" s="89">
        <v>97</v>
      </c>
      <c r="D61" s="89">
        <v>9</v>
      </c>
      <c r="E61" s="89">
        <v>673</v>
      </c>
      <c r="F61" s="89">
        <v>0</v>
      </c>
    </row>
    <row r="62" spans="1:6" x14ac:dyDescent="0.2">
      <c r="A62" s="55" t="s">
        <v>425</v>
      </c>
      <c r="B62" s="89">
        <v>68</v>
      </c>
      <c r="C62" s="89">
        <v>8</v>
      </c>
      <c r="D62" s="89">
        <v>2</v>
      </c>
      <c r="E62" s="89">
        <v>58</v>
      </c>
      <c r="F62" s="89">
        <v>0</v>
      </c>
    </row>
    <row r="63" spans="1:6" x14ac:dyDescent="0.2">
      <c r="A63" s="55" t="s">
        <v>426</v>
      </c>
      <c r="B63" s="89">
        <v>1476</v>
      </c>
      <c r="C63" s="89">
        <v>22</v>
      </c>
      <c r="D63" s="89">
        <v>20</v>
      </c>
      <c r="E63" s="89">
        <v>1434</v>
      </c>
      <c r="F63" s="89">
        <v>0</v>
      </c>
    </row>
    <row r="64" spans="1:6" x14ac:dyDescent="0.2">
      <c r="A64" s="55" t="s">
        <v>398</v>
      </c>
      <c r="B64" s="89">
        <v>3</v>
      </c>
      <c r="C64" s="89">
        <v>1</v>
      </c>
      <c r="D64" s="89">
        <v>1</v>
      </c>
      <c r="E64" s="89">
        <v>1</v>
      </c>
      <c r="F64" s="89">
        <v>0</v>
      </c>
    </row>
    <row r="65" spans="1:6" x14ac:dyDescent="0.2">
      <c r="A65" s="55" t="s">
        <v>427</v>
      </c>
      <c r="B65" s="89">
        <v>806</v>
      </c>
      <c r="C65" s="89">
        <v>185</v>
      </c>
      <c r="D65" s="89">
        <v>84</v>
      </c>
      <c r="E65" s="89">
        <v>537</v>
      </c>
      <c r="F65" s="89">
        <v>0</v>
      </c>
    </row>
    <row r="66" spans="1:6" x14ac:dyDescent="0.2">
      <c r="A66" s="55" t="s">
        <v>428</v>
      </c>
      <c r="B66" s="89">
        <v>29</v>
      </c>
      <c r="C66" s="89">
        <v>11</v>
      </c>
      <c r="D66" s="89">
        <v>5</v>
      </c>
      <c r="E66" s="89">
        <v>13</v>
      </c>
      <c r="F66" s="89">
        <v>0</v>
      </c>
    </row>
    <row r="67" spans="1:6" x14ac:dyDescent="0.2">
      <c r="A67" s="55" t="s">
        <v>429</v>
      </c>
      <c r="B67" s="89">
        <v>66</v>
      </c>
      <c r="C67" s="89">
        <v>24</v>
      </c>
      <c r="D67" s="89">
        <v>7</v>
      </c>
      <c r="E67" s="89">
        <v>35</v>
      </c>
      <c r="F67" s="89">
        <v>0</v>
      </c>
    </row>
    <row r="68" spans="1:6" x14ac:dyDescent="0.2">
      <c r="A68" s="55" t="s">
        <v>430</v>
      </c>
      <c r="B68" s="89">
        <v>121</v>
      </c>
      <c r="C68" s="89">
        <v>41</v>
      </c>
      <c r="D68" s="89">
        <v>25</v>
      </c>
      <c r="E68" s="89">
        <v>55</v>
      </c>
      <c r="F68" s="89">
        <v>0</v>
      </c>
    </row>
    <row r="69" spans="1:6" x14ac:dyDescent="0.2">
      <c r="A69" s="55" t="s">
        <v>431</v>
      </c>
      <c r="B69" s="89">
        <v>45</v>
      </c>
      <c r="C69" s="89">
        <v>11</v>
      </c>
      <c r="D69" s="89">
        <v>3</v>
      </c>
      <c r="E69" s="89">
        <v>31</v>
      </c>
      <c r="F69" s="89">
        <v>0</v>
      </c>
    </row>
    <row r="70" spans="1:6" x14ac:dyDescent="0.2">
      <c r="A70" s="55" t="s">
        <v>432</v>
      </c>
      <c r="B70" s="89">
        <v>184</v>
      </c>
      <c r="C70" s="89">
        <v>8</v>
      </c>
      <c r="D70" s="89">
        <v>4</v>
      </c>
      <c r="E70" s="89">
        <v>172</v>
      </c>
      <c r="F70" s="89">
        <v>0</v>
      </c>
    </row>
    <row r="71" spans="1:6" x14ac:dyDescent="0.2">
      <c r="A71" s="55" t="s">
        <v>433</v>
      </c>
      <c r="B71" s="89">
        <v>24</v>
      </c>
      <c r="C71" s="89">
        <v>10</v>
      </c>
      <c r="D71" s="89">
        <v>2</v>
      </c>
      <c r="E71" s="89">
        <v>12</v>
      </c>
      <c r="F71" s="89">
        <v>0</v>
      </c>
    </row>
    <row r="72" spans="1:6" x14ac:dyDescent="0.2">
      <c r="A72" s="55" t="s">
        <v>434</v>
      </c>
      <c r="B72" s="89">
        <v>18</v>
      </c>
      <c r="C72" s="89">
        <v>5</v>
      </c>
      <c r="D72" s="89">
        <v>2</v>
      </c>
      <c r="E72" s="89">
        <v>11</v>
      </c>
      <c r="F72" s="89">
        <v>0</v>
      </c>
    </row>
    <row r="73" spans="1:6" x14ac:dyDescent="0.2">
      <c r="A73" s="55" t="s">
        <v>435</v>
      </c>
      <c r="B73" s="89">
        <v>37</v>
      </c>
      <c r="C73" s="89">
        <v>3</v>
      </c>
      <c r="D73" s="89">
        <v>1</v>
      </c>
      <c r="E73" s="89">
        <v>33</v>
      </c>
      <c r="F73" s="89">
        <v>0</v>
      </c>
    </row>
    <row r="74" spans="1:6" x14ac:dyDescent="0.2">
      <c r="A74" s="55" t="s">
        <v>436</v>
      </c>
      <c r="B74" s="89">
        <v>29</v>
      </c>
      <c r="C74" s="89">
        <v>15</v>
      </c>
      <c r="D74" s="89">
        <v>1</v>
      </c>
      <c r="E74" s="89">
        <v>13</v>
      </c>
      <c r="F74" s="89">
        <v>0</v>
      </c>
    </row>
    <row r="75" spans="1:6" x14ac:dyDescent="0.2">
      <c r="A75" s="55" t="s">
        <v>437</v>
      </c>
      <c r="B75" s="89">
        <v>34</v>
      </c>
      <c r="C75" s="89">
        <v>12</v>
      </c>
      <c r="D75" s="89">
        <v>8</v>
      </c>
      <c r="E75" s="89">
        <v>14</v>
      </c>
      <c r="F75" s="89">
        <v>0</v>
      </c>
    </row>
    <row r="76" spans="1:6" x14ac:dyDescent="0.2">
      <c r="A76" s="55" t="s">
        <v>438</v>
      </c>
      <c r="B76" s="89">
        <v>12</v>
      </c>
      <c r="C76" s="89">
        <v>4</v>
      </c>
      <c r="D76" s="89">
        <v>2</v>
      </c>
      <c r="E76" s="89">
        <v>6</v>
      </c>
      <c r="F76" s="89">
        <v>0</v>
      </c>
    </row>
    <row r="77" spans="1:6" x14ac:dyDescent="0.2">
      <c r="A77" s="55" t="s">
        <v>439</v>
      </c>
      <c r="B77" s="89">
        <v>120</v>
      </c>
      <c r="C77" s="89">
        <v>7</v>
      </c>
      <c r="D77" s="89">
        <v>3</v>
      </c>
      <c r="E77" s="89">
        <v>110</v>
      </c>
      <c r="F77" s="89">
        <v>0</v>
      </c>
    </row>
    <row r="78" spans="1:6" x14ac:dyDescent="0.2">
      <c r="A78" s="55" t="s">
        <v>398</v>
      </c>
      <c r="B78" s="89">
        <v>87</v>
      </c>
      <c r="C78" s="89">
        <v>34</v>
      </c>
      <c r="D78" s="89">
        <v>21</v>
      </c>
      <c r="E78" s="89">
        <v>32</v>
      </c>
      <c r="F78" s="89">
        <v>0</v>
      </c>
    </row>
    <row r="79" spans="1:6" x14ac:dyDescent="0.2">
      <c r="A79" s="55" t="s">
        <v>440</v>
      </c>
      <c r="B79" s="89">
        <v>165</v>
      </c>
      <c r="C79" s="89">
        <v>91</v>
      </c>
      <c r="D79" s="89">
        <v>22</v>
      </c>
      <c r="E79" s="89">
        <v>52</v>
      </c>
      <c r="F79" s="89">
        <v>0</v>
      </c>
    </row>
    <row r="80" spans="1:6" x14ac:dyDescent="0.2">
      <c r="A80" s="55" t="s">
        <v>441</v>
      </c>
      <c r="B80" s="89">
        <v>152</v>
      </c>
      <c r="C80" s="89">
        <v>87</v>
      </c>
      <c r="D80" s="89">
        <v>18</v>
      </c>
      <c r="E80" s="89">
        <v>47</v>
      </c>
      <c r="F80" s="89">
        <v>0</v>
      </c>
    </row>
    <row r="81" spans="1:6" x14ac:dyDescent="0.2">
      <c r="A81" s="55" t="s">
        <v>442</v>
      </c>
      <c r="B81" s="89">
        <v>13</v>
      </c>
      <c r="C81" s="89">
        <v>4</v>
      </c>
      <c r="D81" s="89">
        <v>4</v>
      </c>
      <c r="E81" s="89">
        <v>5</v>
      </c>
      <c r="F81" s="89">
        <v>0</v>
      </c>
    </row>
    <row r="82" spans="1:6" x14ac:dyDescent="0.2">
      <c r="A82" s="55" t="s">
        <v>398</v>
      </c>
      <c r="B82" s="89">
        <v>0</v>
      </c>
      <c r="C82" s="89">
        <v>0</v>
      </c>
      <c r="D82" s="89">
        <v>0</v>
      </c>
      <c r="E82" s="89">
        <v>0</v>
      </c>
      <c r="F82" s="89">
        <v>0</v>
      </c>
    </row>
    <row r="83" spans="1:6" x14ac:dyDescent="0.2">
      <c r="A83" s="59"/>
      <c r="F83" s="58"/>
    </row>
    <row r="84" spans="1:6" x14ac:dyDescent="0.2">
      <c r="A84" s="70"/>
      <c r="B84" s="66"/>
      <c r="C84" s="66"/>
      <c r="D84" s="66"/>
      <c r="E84" s="66"/>
    </row>
    <row r="85" spans="1:6" x14ac:dyDescent="0.2">
      <c r="A85" s="59" t="s">
        <v>372</v>
      </c>
    </row>
    <row r="87" spans="1:6" x14ac:dyDescent="0.2">
      <c r="A87" s="60" t="s">
        <v>450</v>
      </c>
    </row>
    <row r="88" spans="1:6" x14ac:dyDescent="0.2">
      <c r="A88" s="59"/>
    </row>
    <row r="89" spans="1:6" x14ac:dyDescent="0.2">
      <c r="A89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2.75" x14ac:dyDescent="0.2"/>
  <cols>
    <col min="1" max="1" width="25.5703125" style="71" customWidth="1"/>
    <col min="2" max="15" width="10.42578125" style="71" customWidth="1"/>
    <col min="16" max="16384" width="9" style="71"/>
  </cols>
  <sheetData>
    <row r="1" spans="1:17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14" t="s">
        <v>16</v>
      </c>
      <c r="M1" s="72"/>
      <c r="N1" s="72"/>
      <c r="O1" s="72"/>
      <c r="P1" s="72"/>
      <c r="Q1" s="72"/>
    </row>
    <row r="2" spans="1:17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.75" customHeight="1" x14ac:dyDescent="0.25">
      <c r="A3" s="74" t="s">
        <v>479</v>
      </c>
      <c r="B3" s="74"/>
      <c r="C3" s="74"/>
      <c r="D3" s="74"/>
      <c r="E3" s="74"/>
      <c r="F3" s="74"/>
      <c r="G3" s="74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15" customHeight="1" x14ac:dyDescent="0.25">
      <c r="A4" s="75"/>
      <c r="B4" s="76"/>
      <c r="C4" s="76"/>
      <c r="D4" s="76"/>
      <c r="E4" s="76"/>
      <c r="F4" s="76"/>
      <c r="G4" s="76"/>
      <c r="H4" s="76"/>
      <c r="I4" s="77"/>
      <c r="J4" s="77"/>
      <c r="K4" s="77"/>
      <c r="L4" s="77"/>
      <c r="M4" s="77"/>
      <c r="N4" s="77"/>
      <c r="O4" s="77"/>
      <c r="P4" s="77"/>
      <c r="Q4" s="77"/>
    </row>
    <row r="5" spans="1:17" ht="24.75" customHeight="1" x14ac:dyDescent="0.2">
      <c r="A5" s="78"/>
      <c r="B5" s="78">
        <v>2022</v>
      </c>
      <c r="C5" s="78">
        <v>2021</v>
      </c>
      <c r="D5" s="78">
        <v>2020</v>
      </c>
      <c r="E5" s="78">
        <v>2019</v>
      </c>
      <c r="F5" s="78">
        <v>2018</v>
      </c>
      <c r="G5" s="78">
        <v>2017</v>
      </c>
      <c r="H5" s="78">
        <v>2016</v>
      </c>
      <c r="I5" s="78">
        <v>2015</v>
      </c>
      <c r="J5" s="78">
        <v>2014</v>
      </c>
      <c r="K5" s="78">
        <v>2013</v>
      </c>
      <c r="L5" s="78">
        <v>2012</v>
      </c>
      <c r="M5" s="78">
        <v>2011</v>
      </c>
      <c r="N5" s="78">
        <v>2010</v>
      </c>
      <c r="O5" s="78">
        <v>2009</v>
      </c>
      <c r="P5" s="79"/>
      <c r="Q5" s="79"/>
    </row>
    <row r="6" spans="1:17" ht="12.75" customHeight="1" x14ac:dyDescent="0.2">
      <c r="A6" s="80"/>
      <c r="B6" s="81"/>
      <c r="C6" s="81"/>
      <c r="D6" s="81"/>
      <c r="E6" s="81"/>
      <c r="F6" s="81"/>
      <c r="G6" s="81"/>
      <c r="H6" s="82"/>
      <c r="I6" s="82"/>
      <c r="J6" s="82"/>
      <c r="K6" s="82"/>
      <c r="L6" s="82"/>
      <c r="M6" s="82"/>
      <c r="N6" s="82"/>
      <c r="O6" s="82"/>
      <c r="P6" s="79"/>
      <c r="Q6" s="79"/>
    </row>
    <row r="7" spans="1:17" ht="12.75" customHeight="1" x14ac:dyDescent="0.2">
      <c r="A7" s="83" t="s">
        <v>3</v>
      </c>
      <c r="B7" s="108">
        <v>451032</v>
      </c>
      <c r="C7" s="108">
        <v>427088</v>
      </c>
      <c r="D7" s="89">
        <v>418690</v>
      </c>
      <c r="E7" s="89">
        <v>400137</v>
      </c>
      <c r="F7" s="119">
        <v>385472</v>
      </c>
      <c r="G7" s="84">
        <v>367434</v>
      </c>
      <c r="H7" s="84">
        <v>344547</v>
      </c>
      <c r="I7" s="84">
        <v>317897</v>
      </c>
      <c r="J7" s="84">
        <v>292958</v>
      </c>
      <c r="K7" s="84">
        <v>268244</v>
      </c>
      <c r="L7" s="84">
        <v>249907</v>
      </c>
      <c r="M7" s="84">
        <v>232858</v>
      </c>
      <c r="N7" s="84">
        <v>215456</v>
      </c>
      <c r="O7" s="84">
        <v>197545</v>
      </c>
    </row>
    <row r="8" spans="1:17" ht="12.75" customHeight="1" x14ac:dyDescent="0.2">
      <c r="A8" s="83"/>
      <c r="B8" s="87"/>
      <c r="C8" s="87"/>
      <c r="D8" s="87"/>
      <c r="E8" s="87"/>
      <c r="F8" s="87"/>
      <c r="G8" s="85"/>
      <c r="H8" s="86"/>
      <c r="I8" s="87"/>
      <c r="J8" s="87"/>
      <c r="K8" s="87"/>
      <c r="L8" s="87"/>
      <c r="M8" s="87"/>
      <c r="N8" s="87"/>
      <c r="O8" s="87"/>
      <c r="P8" s="88"/>
    </row>
    <row r="9" spans="1:17" ht="12.75" customHeight="1" x14ac:dyDescent="0.2">
      <c r="A9" s="83" t="s">
        <v>446</v>
      </c>
      <c r="B9" s="89">
        <v>107664</v>
      </c>
      <c r="C9" s="108">
        <v>104479</v>
      </c>
      <c r="D9" s="89">
        <v>103550</v>
      </c>
      <c r="E9" s="89">
        <v>99165</v>
      </c>
      <c r="F9" s="119">
        <v>96437</v>
      </c>
      <c r="G9" s="84">
        <v>92814</v>
      </c>
      <c r="H9" s="84">
        <v>87017</v>
      </c>
      <c r="I9" s="84">
        <v>78433</v>
      </c>
      <c r="J9" s="84">
        <v>71457</v>
      </c>
      <c r="K9" s="84">
        <v>64330</v>
      </c>
      <c r="L9" s="84">
        <v>59882</v>
      </c>
      <c r="M9" s="84">
        <v>56563</v>
      </c>
      <c r="N9" s="84">
        <v>53778</v>
      </c>
      <c r="O9" s="84">
        <v>51620</v>
      </c>
    </row>
    <row r="10" spans="1:17" ht="12.75" customHeight="1" x14ac:dyDescent="0.2">
      <c r="A10" s="83" t="s">
        <v>447</v>
      </c>
      <c r="B10" s="89">
        <v>24962</v>
      </c>
      <c r="C10" s="108">
        <v>24896</v>
      </c>
      <c r="D10" s="89">
        <v>25234</v>
      </c>
      <c r="E10" s="89">
        <v>24564</v>
      </c>
      <c r="F10" s="119">
        <v>24443</v>
      </c>
      <c r="G10" s="84">
        <v>24119</v>
      </c>
      <c r="H10" s="84">
        <v>23122</v>
      </c>
      <c r="I10" s="84">
        <v>21470</v>
      </c>
      <c r="J10" s="84">
        <v>20114</v>
      </c>
      <c r="K10" s="84">
        <v>18826</v>
      </c>
      <c r="L10" s="84">
        <v>18178</v>
      </c>
      <c r="M10" s="84">
        <v>17483</v>
      </c>
      <c r="N10" s="84">
        <v>17112</v>
      </c>
      <c r="O10" s="84">
        <v>16891</v>
      </c>
    </row>
    <row r="11" spans="1:17" ht="12.75" customHeight="1" x14ac:dyDescent="0.2">
      <c r="A11" s="83" t="s">
        <v>448</v>
      </c>
      <c r="B11" s="89">
        <v>317795</v>
      </c>
      <c r="C11" s="108">
        <v>297090</v>
      </c>
      <c r="D11" s="89">
        <v>289140</v>
      </c>
      <c r="E11" s="89">
        <v>275595</v>
      </c>
      <c r="F11" s="119">
        <v>263753</v>
      </c>
      <c r="G11" s="84">
        <v>249644</v>
      </c>
      <c r="H11" s="84">
        <v>233520</v>
      </c>
      <c r="I11" s="84">
        <v>216962</v>
      </c>
      <c r="J11" s="84">
        <v>200264</v>
      </c>
      <c r="K11" s="84">
        <v>183827</v>
      </c>
      <c r="L11" s="84">
        <v>170457</v>
      </c>
      <c r="M11" s="84">
        <v>157266</v>
      </c>
      <c r="N11" s="84">
        <v>142740</v>
      </c>
      <c r="O11" s="84">
        <v>126792</v>
      </c>
    </row>
    <row r="12" spans="1:17" ht="12.75" customHeight="1" x14ac:dyDescent="0.2">
      <c r="A12" s="83" t="s">
        <v>449</v>
      </c>
      <c r="B12" s="89">
        <v>611</v>
      </c>
      <c r="C12" s="108">
        <v>623</v>
      </c>
      <c r="D12" s="89">
        <v>766</v>
      </c>
      <c r="E12" s="89">
        <v>813</v>
      </c>
      <c r="F12" s="119">
        <v>839</v>
      </c>
      <c r="G12" s="84">
        <v>857</v>
      </c>
      <c r="H12" s="84">
        <v>888</v>
      </c>
      <c r="I12" s="84">
        <v>1032</v>
      </c>
      <c r="J12" s="84">
        <v>1123</v>
      </c>
      <c r="K12" s="84">
        <v>1261</v>
      </c>
      <c r="L12" s="84">
        <v>1390</v>
      </c>
      <c r="M12" s="84">
        <v>1546</v>
      </c>
      <c r="N12" s="84">
        <v>1826</v>
      </c>
      <c r="O12" s="84">
        <v>2242</v>
      </c>
    </row>
    <row r="13" spans="1:17" ht="12.75" customHeight="1" x14ac:dyDescent="0.2">
      <c r="A13" s="83"/>
      <c r="B13" s="85"/>
      <c r="C13" s="85"/>
      <c r="D13" s="85"/>
      <c r="E13" s="85"/>
      <c r="F13" s="85"/>
      <c r="G13" s="85"/>
      <c r="H13" s="87"/>
      <c r="I13" s="87"/>
      <c r="J13" s="87"/>
      <c r="K13" s="87"/>
      <c r="L13" s="87"/>
      <c r="M13" s="87"/>
      <c r="N13" s="87"/>
      <c r="O13" s="87"/>
    </row>
    <row r="14" spans="1:17" ht="12.75" customHeight="1" x14ac:dyDescent="0.2">
      <c r="A14" s="83" t="s">
        <v>4</v>
      </c>
      <c r="B14" s="89">
        <v>223231</v>
      </c>
      <c r="C14" s="108">
        <v>211319</v>
      </c>
      <c r="D14" s="89">
        <v>207144</v>
      </c>
      <c r="E14" s="89">
        <v>197983</v>
      </c>
      <c r="F14" s="89">
        <v>190509</v>
      </c>
      <c r="G14" s="84">
        <v>181416</v>
      </c>
      <c r="H14" s="84">
        <v>169815</v>
      </c>
      <c r="I14" s="84">
        <v>156310</v>
      </c>
      <c r="J14" s="84">
        <v>143505</v>
      </c>
      <c r="K14" s="84">
        <v>131186</v>
      </c>
      <c r="L14" s="84">
        <v>122015</v>
      </c>
      <c r="M14" s="84">
        <v>113565</v>
      </c>
      <c r="N14" s="84">
        <v>104917</v>
      </c>
      <c r="O14" s="84">
        <v>95905</v>
      </c>
    </row>
    <row r="15" spans="1:17" ht="12.75" customHeight="1" x14ac:dyDescent="0.2">
      <c r="A15" s="83"/>
      <c r="B15" s="87"/>
      <c r="C15" s="87"/>
      <c r="D15" s="87"/>
      <c r="E15" s="87"/>
      <c r="F15" s="87"/>
      <c r="G15" s="85"/>
      <c r="H15" s="86"/>
      <c r="I15" s="87"/>
      <c r="J15" s="87"/>
      <c r="K15" s="87"/>
      <c r="L15" s="87"/>
      <c r="M15" s="87"/>
      <c r="N15" s="87"/>
      <c r="O15" s="87"/>
    </row>
    <row r="16" spans="1:17" ht="12.75" customHeight="1" x14ac:dyDescent="0.2">
      <c r="A16" s="83" t="s">
        <v>446</v>
      </c>
      <c r="B16" s="89">
        <v>53144</v>
      </c>
      <c r="C16" s="89">
        <v>51511</v>
      </c>
      <c r="D16" s="89">
        <v>51055</v>
      </c>
      <c r="E16" s="89">
        <v>48970</v>
      </c>
      <c r="F16" s="89">
        <v>47612</v>
      </c>
      <c r="G16" s="84">
        <v>45798</v>
      </c>
      <c r="H16" s="84">
        <v>42800</v>
      </c>
      <c r="I16" s="84">
        <v>38401</v>
      </c>
      <c r="J16" s="84">
        <v>34659</v>
      </c>
      <c r="K16" s="84">
        <v>30894</v>
      </c>
      <c r="L16" s="84">
        <v>28684</v>
      </c>
      <c r="M16" s="84">
        <v>27042</v>
      </c>
      <c r="N16" s="84">
        <v>25663</v>
      </c>
      <c r="O16" s="84">
        <v>24571</v>
      </c>
    </row>
    <row r="17" spans="1:15" ht="12.75" customHeight="1" x14ac:dyDescent="0.2">
      <c r="A17" s="83" t="s">
        <v>447</v>
      </c>
      <c r="B17" s="89">
        <v>12167</v>
      </c>
      <c r="C17" s="108">
        <v>12172</v>
      </c>
      <c r="D17" s="89">
        <v>12365</v>
      </c>
      <c r="E17" s="89">
        <v>11954</v>
      </c>
      <c r="F17" s="89">
        <v>11873</v>
      </c>
      <c r="G17" s="84">
        <v>11720</v>
      </c>
      <c r="H17" s="84">
        <v>11131</v>
      </c>
      <c r="I17" s="84">
        <v>10202</v>
      </c>
      <c r="J17" s="84">
        <v>9459</v>
      </c>
      <c r="K17" s="84">
        <v>8745</v>
      </c>
      <c r="L17" s="84">
        <v>8366</v>
      </c>
      <c r="M17" s="84">
        <v>7982</v>
      </c>
      <c r="N17" s="84">
        <v>7761</v>
      </c>
      <c r="O17" s="84">
        <v>7633</v>
      </c>
    </row>
    <row r="18" spans="1:15" ht="12.75" customHeight="1" x14ac:dyDescent="0.2">
      <c r="A18" s="83" t="s">
        <v>448</v>
      </c>
      <c r="B18" s="89">
        <v>157599</v>
      </c>
      <c r="C18" s="108">
        <v>147306</v>
      </c>
      <c r="D18" s="89">
        <v>143323</v>
      </c>
      <c r="E18" s="89">
        <v>136640</v>
      </c>
      <c r="F18" s="89">
        <v>130591</v>
      </c>
      <c r="G18" s="84">
        <v>123454</v>
      </c>
      <c r="H18" s="84">
        <v>115421</v>
      </c>
      <c r="I18" s="84">
        <v>107166</v>
      </c>
      <c r="J18" s="84">
        <v>98807</v>
      </c>
      <c r="K18" s="84">
        <v>90904</v>
      </c>
      <c r="L18" s="84">
        <v>84263</v>
      </c>
      <c r="M18" s="84">
        <v>77763</v>
      </c>
      <c r="N18" s="84">
        <v>70594</v>
      </c>
      <c r="O18" s="84">
        <v>62606</v>
      </c>
    </row>
    <row r="19" spans="1:15" ht="12.75" customHeight="1" x14ac:dyDescent="0.2">
      <c r="A19" s="83" t="s">
        <v>449</v>
      </c>
      <c r="B19" s="89">
        <v>321</v>
      </c>
      <c r="C19" s="108">
        <v>330</v>
      </c>
      <c r="D19" s="89">
        <v>401</v>
      </c>
      <c r="E19" s="89">
        <v>419</v>
      </c>
      <c r="F19" s="89">
        <v>433</v>
      </c>
      <c r="G19" s="84">
        <v>444</v>
      </c>
      <c r="H19" s="84">
        <v>463</v>
      </c>
      <c r="I19" s="84">
        <v>541</v>
      </c>
      <c r="J19" s="84">
        <v>580</v>
      </c>
      <c r="K19" s="84">
        <v>643</v>
      </c>
      <c r="L19" s="84">
        <v>702</v>
      </c>
      <c r="M19" s="84">
        <v>778</v>
      </c>
      <c r="N19" s="84">
        <v>899</v>
      </c>
      <c r="O19" s="84">
        <v>1095</v>
      </c>
    </row>
    <row r="20" spans="1:15" ht="12.75" customHeight="1" x14ac:dyDescent="0.2">
      <c r="A20" s="83"/>
      <c r="B20" s="85"/>
      <c r="C20" s="85"/>
      <c r="D20" s="85"/>
      <c r="E20" s="85"/>
      <c r="F20" s="85"/>
      <c r="G20" s="85"/>
      <c r="H20" s="87"/>
      <c r="I20" s="87"/>
      <c r="J20" s="87"/>
      <c r="K20" s="87"/>
      <c r="L20" s="87"/>
      <c r="M20" s="87"/>
      <c r="N20" s="87"/>
      <c r="O20" s="87"/>
    </row>
    <row r="21" spans="1:15" ht="12.75" customHeight="1" x14ac:dyDescent="0.2">
      <c r="A21" s="83" t="s">
        <v>5</v>
      </c>
      <c r="B21" s="89">
        <v>227801</v>
      </c>
      <c r="C21" s="108">
        <v>215769</v>
      </c>
      <c r="D21" s="89">
        <v>211546</v>
      </c>
      <c r="E21" s="89">
        <v>202154</v>
      </c>
      <c r="F21" s="89">
        <v>194963</v>
      </c>
      <c r="G21" s="84">
        <v>186018</v>
      </c>
      <c r="H21" s="84">
        <v>174732</v>
      </c>
      <c r="I21" s="84">
        <v>161587</v>
      </c>
      <c r="J21" s="84">
        <v>149453</v>
      </c>
      <c r="K21" s="84">
        <v>137058</v>
      </c>
      <c r="L21" s="84">
        <v>127892</v>
      </c>
      <c r="M21" s="84">
        <v>119293</v>
      </c>
      <c r="N21" s="84">
        <v>110539</v>
      </c>
      <c r="O21" s="84">
        <v>101640</v>
      </c>
    </row>
    <row r="22" spans="1:15" ht="12.75" customHeight="1" x14ac:dyDescent="0.2">
      <c r="A22" s="83"/>
      <c r="D22" s="87"/>
      <c r="E22" s="87"/>
      <c r="F22" s="87"/>
      <c r="G22" s="87"/>
      <c r="H22" s="86"/>
      <c r="I22" s="87"/>
      <c r="J22" s="87"/>
      <c r="K22" s="87"/>
      <c r="L22" s="87"/>
      <c r="M22" s="87"/>
      <c r="N22" s="87"/>
      <c r="O22" s="87"/>
    </row>
    <row r="23" spans="1:15" ht="12.75" customHeight="1" x14ac:dyDescent="0.2">
      <c r="A23" s="83" t="s">
        <v>446</v>
      </c>
      <c r="B23" s="89">
        <v>54520</v>
      </c>
      <c r="C23" s="89">
        <v>52968</v>
      </c>
      <c r="D23" s="89">
        <v>52495</v>
      </c>
      <c r="E23" s="89">
        <v>50195</v>
      </c>
      <c r="F23" s="89">
        <v>48825</v>
      </c>
      <c r="G23" s="84">
        <v>47016</v>
      </c>
      <c r="H23" s="84">
        <v>44217</v>
      </c>
      <c r="I23" s="84">
        <v>40032</v>
      </c>
      <c r="J23" s="84">
        <v>36798</v>
      </c>
      <c r="K23" s="84">
        <v>33436</v>
      </c>
      <c r="L23" s="84">
        <v>31198</v>
      </c>
      <c r="M23" s="84">
        <v>29521</v>
      </c>
      <c r="N23" s="84">
        <v>28115</v>
      </c>
      <c r="O23" s="84">
        <v>27049</v>
      </c>
    </row>
    <row r="24" spans="1:15" ht="12.75" customHeight="1" x14ac:dyDescent="0.2">
      <c r="A24" s="83" t="s">
        <v>447</v>
      </c>
      <c r="B24" s="89">
        <v>12795</v>
      </c>
      <c r="C24" s="108">
        <v>12724</v>
      </c>
      <c r="D24" s="89">
        <v>12869</v>
      </c>
      <c r="E24" s="89">
        <v>12610</v>
      </c>
      <c r="F24" s="89">
        <v>12570</v>
      </c>
      <c r="G24" s="84">
        <v>12399</v>
      </c>
      <c r="H24" s="84">
        <v>11991</v>
      </c>
      <c r="I24" s="84">
        <v>11268</v>
      </c>
      <c r="J24" s="84">
        <v>10655</v>
      </c>
      <c r="K24" s="84">
        <v>10081</v>
      </c>
      <c r="L24" s="84">
        <v>9812</v>
      </c>
      <c r="M24" s="84">
        <v>9501</v>
      </c>
      <c r="N24" s="84">
        <v>9351</v>
      </c>
      <c r="O24" s="84">
        <v>9258</v>
      </c>
    </row>
    <row r="25" spans="1:15" ht="12.75" customHeight="1" x14ac:dyDescent="0.2">
      <c r="A25" s="83" t="s">
        <v>448</v>
      </c>
      <c r="B25" s="89">
        <v>160196</v>
      </c>
      <c r="C25" s="108">
        <v>149784</v>
      </c>
      <c r="D25" s="89">
        <v>145817</v>
      </c>
      <c r="E25" s="89">
        <v>138955</v>
      </c>
      <c r="F25" s="89">
        <v>133162</v>
      </c>
      <c r="G25" s="84">
        <v>126190</v>
      </c>
      <c r="H25" s="84">
        <v>118099</v>
      </c>
      <c r="I25" s="84">
        <v>109796</v>
      </c>
      <c r="J25" s="84">
        <v>101457</v>
      </c>
      <c r="K25" s="84">
        <v>92923</v>
      </c>
      <c r="L25" s="84">
        <v>86194</v>
      </c>
      <c r="M25" s="84">
        <v>79503</v>
      </c>
      <c r="N25" s="84">
        <v>72146</v>
      </c>
      <c r="O25" s="84">
        <v>64186</v>
      </c>
    </row>
    <row r="26" spans="1:15" ht="12.75" customHeight="1" x14ac:dyDescent="0.2">
      <c r="A26" s="83" t="s">
        <v>449</v>
      </c>
      <c r="B26" s="89">
        <v>290</v>
      </c>
      <c r="C26" s="108">
        <v>293</v>
      </c>
      <c r="D26" s="89">
        <v>365</v>
      </c>
      <c r="E26" s="89">
        <v>394</v>
      </c>
      <c r="F26" s="89">
        <v>406</v>
      </c>
      <c r="G26" s="84">
        <v>413</v>
      </c>
      <c r="H26" s="84">
        <v>425</v>
      </c>
      <c r="I26" s="84">
        <v>491</v>
      </c>
      <c r="J26" s="84">
        <v>543</v>
      </c>
      <c r="K26" s="84">
        <v>618</v>
      </c>
      <c r="L26" s="84">
        <v>688</v>
      </c>
      <c r="M26" s="84">
        <v>768</v>
      </c>
      <c r="N26" s="84">
        <v>927</v>
      </c>
      <c r="O26" s="84">
        <v>1147</v>
      </c>
    </row>
    <row r="27" spans="1:15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9" spans="1:15" x14ac:dyDescent="0.2">
      <c r="A29" s="91" t="s">
        <v>372</v>
      </c>
      <c r="B29" s="91"/>
      <c r="C29" s="91"/>
      <c r="D29" s="91"/>
      <c r="E29" s="91"/>
      <c r="F29" s="91"/>
      <c r="G29" s="91"/>
    </row>
  </sheetData>
  <sheetProtection selectLockedCells="1" selectUnlockedCells="1"/>
  <hyperlinks>
    <hyperlink ref="L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pane ySplit="5" topLeftCell="A6" activePane="bottomLeft" state="frozen"/>
      <selection activeCell="B7" sqref="B7"/>
      <selection pane="bottomLeft" activeCell="A6" sqref="A6"/>
    </sheetView>
  </sheetViews>
  <sheetFormatPr baseColWidth="10" defaultColWidth="9" defaultRowHeight="12.75" x14ac:dyDescent="0.2"/>
  <cols>
    <col min="1" max="1" width="25.5703125" style="71" customWidth="1"/>
    <col min="2" max="15" width="10.42578125" style="71" customWidth="1"/>
    <col min="16" max="16384" width="9" style="71"/>
  </cols>
  <sheetData>
    <row r="1" spans="1:17" ht="34.1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14" t="s">
        <v>16</v>
      </c>
      <c r="M1" s="72"/>
      <c r="N1" s="72"/>
      <c r="O1" s="72"/>
      <c r="P1" s="72"/>
      <c r="Q1" s="72"/>
    </row>
    <row r="2" spans="1:17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.75" customHeight="1" x14ac:dyDescent="0.25">
      <c r="A3" s="74" t="s">
        <v>480</v>
      </c>
      <c r="B3" s="74"/>
      <c r="C3" s="74"/>
      <c r="D3" s="74"/>
      <c r="E3" s="74"/>
      <c r="F3" s="74"/>
      <c r="G3" s="74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15" customHeight="1" x14ac:dyDescent="0.25">
      <c r="A4" s="75"/>
      <c r="B4" s="76"/>
      <c r="C4" s="76"/>
      <c r="D4" s="76"/>
      <c r="E4" s="76"/>
      <c r="F4" s="76"/>
      <c r="G4" s="76"/>
      <c r="H4" s="76"/>
      <c r="I4" s="77"/>
      <c r="J4" s="77"/>
      <c r="K4" s="77"/>
      <c r="L4" s="77"/>
      <c r="M4" s="77"/>
      <c r="N4" s="77"/>
      <c r="O4" s="77"/>
      <c r="P4" s="77"/>
      <c r="Q4" s="77"/>
    </row>
    <row r="5" spans="1:17" ht="24.75" customHeight="1" x14ac:dyDescent="0.2">
      <c r="A5" s="78"/>
      <c r="B5" s="78">
        <v>2022</v>
      </c>
      <c r="C5" s="78">
        <v>2021</v>
      </c>
      <c r="D5" s="78">
        <v>2020</v>
      </c>
      <c r="E5" s="78">
        <v>2019</v>
      </c>
      <c r="F5" s="78">
        <v>2018</v>
      </c>
      <c r="G5" s="78">
        <v>2017</v>
      </c>
      <c r="H5" s="78">
        <v>2016</v>
      </c>
      <c r="I5" s="78">
        <v>2015</v>
      </c>
      <c r="J5" s="78">
        <v>2014</v>
      </c>
      <c r="K5" s="78">
        <v>2013</v>
      </c>
      <c r="L5" s="78">
        <v>2012</v>
      </c>
      <c r="M5" s="78">
        <v>2011</v>
      </c>
      <c r="N5" s="78">
        <v>2010</v>
      </c>
      <c r="O5" s="78">
        <v>2009</v>
      </c>
      <c r="P5" s="79"/>
      <c r="Q5" s="79"/>
    </row>
    <row r="6" spans="1:17" ht="12.75" customHeight="1" x14ac:dyDescent="0.2">
      <c r="A6" s="80"/>
      <c r="B6" s="81"/>
      <c r="C6" s="81"/>
      <c r="D6" s="81"/>
      <c r="E6" s="81"/>
      <c r="F6" s="81"/>
      <c r="G6" s="81"/>
      <c r="H6" s="82"/>
      <c r="I6" s="82"/>
      <c r="J6" s="82"/>
      <c r="K6" s="82"/>
      <c r="L6" s="82"/>
      <c r="M6" s="82"/>
      <c r="N6" s="82"/>
      <c r="O6" s="82"/>
      <c r="P6" s="79"/>
      <c r="Q6" s="79"/>
    </row>
    <row r="7" spans="1:17" ht="12.75" customHeight="1" x14ac:dyDescent="0.2">
      <c r="A7" s="83" t="s">
        <v>3</v>
      </c>
      <c r="B7" s="89">
        <v>451032</v>
      </c>
      <c r="C7" s="108">
        <v>427088</v>
      </c>
      <c r="D7" s="89">
        <v>418690</v>
      </c>
      <c r="E7" s="89">
        <v>400137</v>
      </c>
      <c r="F7" s="120">
        <v>385472</v>
      </c>
      <c r="G7" s="92">
        <v>367434</v>
      </c>
      <c r="H7" s="84">
        <v>344547</v>
      </c>
      <c r="I7" s="84">
        <v>317897</v>
      </c>
      <c r="J7" s="84">
        <v>292958</v>
      </c>
      <c r="K7" s="84">
        <v>268244</v>
      </c>
      <c r="L7" s="84">
        <v>249907</v>
      </c>
      <c r="M7" s="84">
        <v>232858</v>
      </c>
      <c r="N7" s="84">
        <v>215456</v>
      </c>
      <c r="O7" s="84">
        <v>197545</v>
      </c>
    </row>
    <row r="8" spans="1:17" ht="12.75" customHeight="1" x14ac:dyDescent="0.2">
      <c r="A8" s="83"/>
      <c r="B8" s="108"/>
      <c r="C8" s="108"/>
      <c r="D8" s="89"/>
      <c r="E8" s="89"/>
      <c r="F8" s="87"/>
      <c r="G8" s="87"/>
      <c r="H8" s="86"/>
      <c r="I8" s="87"/>
      <c r="J8" s="87"/>
      <c r="K8" s="87"/>
      <c r="L8" s="87"/>
      <c r="M8" s="87"/>
      <c r="N8" s="87"/>
      <c r="O8" s="87"/>
      <c r="P8" s="88"/>
    </row>
    <row r="9" spans="1:17" ht="12.75" customHeight="1" x14ac:dyDescent="0.2">
      <c r="A9" s="83" t="s">
        <v>374</v>
      </c>
      <c r="B9" s="89">
        <v>91002</v>
      </c>
      <c r="C9" s="108">
        <v>86344</v>
      </c>
      <c r="D9" s="89">
        <v>88179</v>
      </c>
      <c r="E9" s="89">
        <v>85579</v>
      </c>
      <c r="F9" s="120">
        <v>82932</v>
      </c>
      <c r="G9" s="92">
        <v>79206</v>
      </c>
      <c r="H9" s="84">
        <v>75191</v>
      </c>
      <c r="I9" s="84">
        <v>69100</v>
      </c>
      <c r="J9" s="84">
        <v>63619</v>
      </c>
      <c r="K9" s="84">
        <v>57965</v>
      </c>
      <c r="L9" s="84">
        <v>53916</v>
      </c>
      <c r="M9" s="84">
        <v>49937</v>
      </c>
      <c r="N9" s="84">
        <v>45821</v>
      </c>
      <c r="O9" s="84">
        <v>39708</v>
      </c>
    </row>
    <row r="10" spans="1:17" ht="12.75" customHeight="1" x14ac:dyDescent="0.2">
      <c r="A10" s="83" t="s">
        <v>375</v>
      </c>
      <c r="B10" s="89">
        <v>307016</v>
      </c>
      <c r="C10" s="108">
        <v>291209</v>
      </c>
      <c r="D10" s="89">
        <v>283620</v>
      </c>
      <c r="E10" s="89">
        <v>270098</v>
      </c>
      <c r="F10" s="120">
        <v>260137</v>
      </c>
      <c r="G10" s="92">
        <v>247837</v>
      </c>
      <c r="H10" s="84">
        <v>231117</v>
      </c>
      <c r="I10" s="84">
        <v>212181</v>
      </c>
      <c r="J10" s="84">
        <v>194438</v>
      </c>
      <c r="K10" s="84">
        <v>177348</v>
      </c>
      <c r="L10" s="84">
        <v>164680</v>
      </c>
      <c r="M10" s="84">
        <v>153254</v>
      </c>
      <c r="N10" s="84">
        <v>141638</v>
      </c>
      <c r="O10" s="84">
        <v>131154</v>
      </c>
    </row>
    <row r="11" spans="1:17" ht="12.75" customHeight="1" x14ac:dyDescent="0.2">
      <c r="A11" s="83" t="s">
        <v>376</v>
      </c>
      <c r="B11" s="89">
        <v>53014</v>
      </c>
      <c r="C11" s="108">
        <v>49535</v>
      </c>
      <c r="D11" s="89">
        <v>46891</v>
      </c>
      <c r="E11" s="89">
        <v>44460</v>
      </c>
      <c r="F11" s="120">
        <v>42403</v>
      </c>
      <c r="G11" s="92">
        <v>40391</v>
      </c>
      <c r="H11" s="84">
        <v>38239</v>
      </c>
      <c r="I11" s="84">
        <v>36616</v>
      </c>
      <c r="J11" s="84">
        <v>34901</v>
      </c>
      <c r="K11" s="84">
        <v>32931</v>
      </c>
      <c r="L11" s="84">
        <v>31311</v>
      </c>
      <c r="M11" s="84">
        <v>29667</v>
      </c>
      <c r="N11" s="84">
        <v>27997</v>
      </c>
      <c r="O11" s="84">
        <v>26683</v>
      </c>
    </row>
    <row r="12" spans="1:17" ht="12.75" customHeight="1" x14ac:dyDescent="0.2">
      <c r="A12" s="83"/>
      <c r="B12" s="85"/>
      <c r="C12" s="85"/>
      <c r="D12" s="85"/>
      <c r="E12" s="85"/>
      <c r="F12" s="85"/>
      <c r="G12" s="85"/>
      <c r="H12" s="87"/>
      <c r="I12" s="87"/>
      <c r="J12" s="87"/>
      <c r="K12" s="87"/>
      <c r="L12" s="87"/>
      <c r="M12" s="87"/>
      <c r="N12" s="87"/>
      <c r="O12" s="87"/>
    </row>
    <row r="13" spans="1:17" ht="12.75" customHeight="1" x14ac:dyDescent="0.2">
      <c r="A13" s="83" t="s">
        <v>4</v>
      </c>
      <c r="B13" s="89">
        <v>223231</v>
      </c>
      <c r="C13" s="108">
        <v>211319</v>
      </c>
      <c r="D13" s="89">
        <v>207144</v>
      </c>
      <c r="E13" s="89">
        <v>197983</v>
      </c>
      <c r="F13" s="36">
        <v>190509</v>
      </c>
      <c r="G13" s="84">
        <v>181416</v>
      </c>
      <c r="H13" s="84">
        <v>169815</v>
      </c>
      <c r="I13" s="84">
        <v>156310</v>
      </c>
      <c r="J13" s="84">
        <v>143505</v>
      </c>
      <c r="K13" s="84">
        <v>131186</v>
      </c>
      <c r="L13" s="84">
        <v>122015</v>
      </c>
      <c r="M13" s="84">
        <v>113565</v>
      </c>
      <c r="N13" s="84">
        <v>104917</v>
      </c>
      <c r="O13" s="84">
        <v>95905</v>
      </c>
    </row>
    <row r="14" spans="1:17" ht="12.75" customHeight="1" x14ac:dyDescent="0.2">
      <c r="A14" s="83"/>
      <c r="B14" s="87"/>
      <c r="C14" s="87"/>
      <c r="D14" s="87"/>
      <c r="E14" s="87"/>
      <c r="F14" s="87"/>
      <c r="G14" s="87"/>
      <c r="H14" s="86"/>
      <c r="I14" s="87"/>
      <c r="J14" s="87"/>
      <c r="K14" s="87"/>
      <c r="L14" s="87"/>
      <c r="M14" s="87"/>
      <c r="N14" s="87"/>
      <c r="O14" s="87"/>
    </row>
    <row r="15" spans="1:17" ht="12.75" customHeight="1" x14ac:dyDescent="0.2">
      <c r="A15" s="83" t="s">
        <v>374</v>
      </c>
      <c r="B15" s="89">
        <v>46561</v>
      </c>
      <c r="C15" s="108">
        <v>44190</v>
      </c>
      <c r="D15" s="89">
        <v>45151</v>
      </c>
      <c r="E15" s="89">
        <v>43897</v>
      </c>
      <c r="F15" s="36">
        <v>42546</v>
      </c>
      <c r="G15" s="84">
        <v>40582</v>
      </c>
      <c r="H15" s="84">
        <v>38590</v>
      </c>
      <c r="I15" s="84">
        <v>35451</v>
      </c>
      <c r="J15" s="84">
        <v>32514</v>
      </c>
      <c r="K15" s="84">
        <v>29627</v>
      </c>
      <c r="L15" s="84">
        <v>27567</v>
      </c>
      <c r="M15" s="84">
        <v>25527</v>
      </c>
      <c r="N15" s="84">
        <v>23523</v>
      </c>
      <c r="O15" s="84">
        <v>20433</v>
      </c>
    </row>
    <row r="16" spans="1:17" ht="12.75" customHeight="1" x14ac:dyDescent="0.2">
      <c r="A16" s="83" t="s">
        <v>375</v>
      </c>
      <c r="B16" s="89">
        <v>152681</v>
      </c>
      <c r="C16" s="108">
        <v>144913</v>
      </c>
      <c r="D16" s="89">
        <v>141062</v>
      </c>
      <c r="E16" s="89">
        <v>134268</v>
      </c>
      <c r="F16" s="36">
        <v>129132</v>
      </c>
      <c r="G16" s="84">
        <v>122929</v>
      </c>
      <c r="H16" s="84">
        <v>114366</v>
      </c>
      <c r="I16" s="84">
        <v>104724</v>
      </c>
      <c r="J16" s="84">
        <v>95609</v>
      </c>
      <c r="K16" s="84">
        <v>87094</v>
      </c>
      <c r="L16" s="84">
        <v>80686</v>
      </c>
      <c r="M16" s="84">
        <v>74995</v>
      </c>
      <c r="N16" s="84">
        <v>69136</v>
      </c>
      <c r="O16" s="84">
        <v>63784</v>
      </c>
    </row>
    <row r="17" spans="1:15" ht="12.75" customHeight="1" x14ac:dyDescent="0.2">
      <c r="A17" s="83" t="s">
        <v>376</v>
      </c>
      <c r="B17" s="89">
        <v>23989</v>
      </c>
      <c r="C17" s="108">
        <v>22216</v>
      </c>
      <c r="D17" s="89">
        <v>20931</v>
      </c>
      <c r="E17" s="89">
        <v>19818</v>
      </c>
      <c r="F17" s="36">
        <v>18831</v>
      </c>
      <c r="G17" s="84">
        <v>17905</v>
      </c>
      <c r="H17" s="84">
        <v>16859</v>
      </c>
      <c r="I17" s="84">
        <v>16135</v>
      </c>
      <c r="J17" s="84">
        <v>15382</v>
      </c>
      <c r="K17" s="84">
        <v>14465</v>
      </c>
      <c r="L17" s="84">
        <v>13762</v>
      </c>
      <c r="M17" s="84">
        <v>13043</v>
      </c>
      <c r="N17" s="84">
        <v>12258</v>
      </c>
      <c r="O17" s="84">
        <v>11688</v>
      </c>
    </row>
    <row r="18" spans="1:15" ht="12.75" customHeight="1" x14ac:dyDescent="0.2">
      <c r="A18" s="83"/>
      <c r="B18" s="85"/>
      <c r="C18" s="85"/>
      <c r="D18" s="85"/>
      <c r="E18" s="85"/>
      <c r="F18" s="85"/>
      <c r="G18" s="85"/>
      <c r="H18" s="87"/>
      <c r="I18" s="87"/>
      <c r="J18" s="87"/>
      <c r="K18" s="87"/>
      <c r="L18" s="87"/>
      <c r="M18" s="87"/>
      <c r="N18" s="87"/>
      <c r="O18" s="87"/>
    </row>
    <row r="19" spans="1:15" ht="12.75" customHeight="1" x14ac:dyDescent="0.2">
      <c r="A19" s="83" t="s">
        <v>5</v>
      </c>
      <c r="B19" s="89">
        <v>227801</v>
      </c>
      <c r="C19" s="108">
        <v>215769</v>
      </c>
      <c r="D19" s="89">
        <v>211546</v>
      </c>
      <c r="E19" s="89">
        <v>202154</v>
      </c>
      <c r="F19" s="36">
        <v>194963</v>
      </c>
      <c r="G19" s="84">
        <v>186018</v>
      </c>
      <c r="H19" s="84">
        <v>174732</v>
      </c>
      <c r="I19" s="84">
        <v>161587</v>
      </c>
      <c r="J19" s="84">
        <v>149453</v>
      </c>
      <c r="K19" s="84">
        <v>137058</v>
      </c>
      <c r="L19" s="84">
        <v>127892</v>
      </c>
      <c r="M19" s="84">
        <v>119293</v>
      </c>
      <c r="N19" s="84">
        <v>110539</v>
      </c>
      <c r="O19" s="84">
        <v>101640</v>
      </c>
    </row>
    <row r="20" spans="1:15" ht="12.75" customHeight="1" x14ac:dyDescent="0.2">
      <c r="A20" s="83"/>
      <c r="B20" s="87"/>
      <c r="C20" s="87"/>
      <c r="D20" s="87"/>
      <c r="E20" s="87"/>
      <c r="F20" s="87"/>
      <c r="G20" s="87"/>
      <c r="H20" s="86"/>
      <c r="I20" s="87"/>
      <c r="J20" s="87"/>
      <c r="K20" s="87"/>
      <c r="L20" s="87"/>
      <c r="M20" s="87"/>
      <c r="N20" s="87"/>
      <c r="O20" s="87"/>
    </row>
    <row r="21" spans="1:15" ht="12.75" customHeight="1" x14ac:dyDescent="0.2">
      <c r="A21" s="83" t="s">
        <v>374</v>
      </c>
      <c r="B21" s="89">
        <v>44441</v>
      </c>
      <c r="C21" s="108">
        <v>42154</v>
      </c>
      <c r="D21" s="89">
        <v>43028</v>
      </c>
      <c r="E21" s="89">
        <v>41682</v>
      </c>
      <c r="F21" s="36">
        <v>40386</v>
      </c>
      <c r="G21" s="84">
        <v>38624</v>
      </c>
      <c r="H21" s="84">
        <v>36601</v>
      </c>
      <c r="I21" s="84">
        <v>33649</v>
      </c>
      <c r="J21" s="84">
        <v>31105</v>
      </c>
      <c r="K21" s="84">
        <v>28338</v>
      </c>
      <c r="L21" s="84">
        <v>26349</v>
      </c>
      <c r="M21" s="84">
        <v>24410</v>
      </c>
      <c r="N21" s="84">
        <v>22298</v>
      </c>
      <c r="O21" s="84">
        <v>19275</v>
      </c>
    </row>
    <row r="22" spans="1:15" ht="12.75" customHeight="1" x14ac:dyDescent="0.2">
      <c r="A22" s="83" t="s">
        <v>375</v>
      </c>
      <c r="B22" s="89">
        <v>154335</v>
      </c>
      <c r="C22" s="108">
        <v>146296</v>
      </c>
      <c r="D22" s="89">
        <v>142558</v>
      </c>
      <c r="E22" s="89">
        <v>135830</v>
      </c>
      <c r="F22" s="36">
        <v>131005</v>
      </c>
      <c r="G22" s="84">
        <v>124908</v>
      </c>
      <c r="H22" s="84">
        <v>116751</v>
      </c>
      <c r="I22" s="84">
        <v>107457</v>
      </c>
      <c r="J22" s="84">
        <v>98829</v>
      </c>
      <c r="K22" s="84">
        <v>90254</v>
      </c>
      <c r="L22" s="84">
        <v>83994</v>
      </c>
      <c r="M22" s="84">
        <v>78259</v>
      </c>
      <c r="N22" s="84">
        <v>72502</v>
      </c>
      <c r="O22" s="84">
        <v>67370</v>
      </c>
    </row>
    <row r="23" spans="1:15" ht="12.75" customHeight="1" x14ac:dyDescent="0.2">
      <c r="A23" s="83" t="s">
        <v>376</v>
      </c>
      <c r="B23" s="89">
        <v>29025</v>
      </c>
      <c r="C23" s="108">
        <v>27319</v>
      </c>
      <c r="D23" s="89">
        <v>25960</v>
      </c>
      <c r="E23" s="89">
        <v>24642</v>
      </c>
      <c r="F23" s="36">
        <v>23572</v>
      </c>
      <c r="G23" s="84">
        <v>22486</v>
      </c>
      <c r="H23" s="84">
        <v>21380</v>
      </c>
      <c r="I23" s="84">
        <v>20481</v>
      </c>
      <c r="J23" s="84">
        <v>19519</v>
      </c>
      <c r="K23" s="84">
        <v>18466</v>
      </c>
      <c r="L23" s="84">
        <v>17549</v>
      </c>
      <c r="M23" s="84">
        <v>16624</v>
      </c>
      <c r="N23" s="84">
        <v>15739</v>
      </c>
      <c r="O23" s="84">
        <v>14995</v>
      </c>
    </row>
    <row r="24" spans="1:15" ht="12.75" customHeight="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1:15" ht="12.75" customHeight="1" x14ac:dyDescent="0.2"/>
    <row r="26" spans="1:15" ht="12.75" customHeight="1" x14ac:dyDescent="0.2">
      <c r="A26" s="91" t="s">
        <v>372</v>
      </c>
      <c r="B26" s="91"/>
      <c r="C26" s="91"/>
      <c r="D26" s="91"/>
      <c r="E26" s="91"/>
      <c r="F26" s="91"/>
      <c r="G26" s="91"/>
    </row>
  </sheetData>
  <sheetProtection selectLockedCells="1" selectUnlockedCells="1"/>
  <hyperlinks>
    <hyperlink ref="L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pane ySplit="6" topLeftCell="A7" activePane="bottomLeft" state="frozen"/>
      <selection pane="bottomLeft" activeCell="A7" sqref="A7"/>
    </sheetView>
  </sheetViews>
  <sheetFormatPr baseColWidth="10" defaultColWidth="9" defaultRowHeight="12.75" x14ac:dyDescent="0.2"/>
  <cols>
    <col min="1" max="1" width="25.5703125" style="93" customWidth="1"/>
    <col min="2" max="15" width="10.42578125" style="93" customWidth="1"/>
    <col min="16" max="16384" width="9" style="93"/>
  </cols>
  <sheetData>
    <row r="1" spans="1:17" ht="34.15" customHeight="1" x14ac:dyDescent="0.2">
      <c r="A1" s="94"/>
      <c r="B1" s="95"/>
      <c r="C1" s="95"/>
      <c r="D1" s="95"/>
      <c r="E1" s="95"/>
      <c r="F1"/>
      <c r="G1" s="2"/>
      <c r="H1" s="94"/>
      <c r="I1" s="94"/>
      <c r="J1" s="94"/>
      <c r="K1" s="94"/>
      <c r="L1" s="14" t="s">
        <v>16</v>
      </c>
      <c r="N1" s="94"/>
      <c r="O1" s="94"/>
      <c r="P1" s="94"/>
      <c r="Q1" s="94"/>
    </row>
    <row r="2" spans="1:17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5.75" customHeight="1" x14ac:dyDescent="0.25">
      <c r="A3" s="97" t="s">
        <v>481</v>
      </c>
      <c r="B3" s="97"/>
      <c r="C3" s="97"/>
      <c r="D3" s="97"/>
      <c r="E3" s="97"/>
      <c r="F3" s="98"/>
      <c r="G3" s="98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5.75" customHeight="1" x14ac:dyDescent="0.25">
      <c r="A4" s="97" t="s">
        <v>459</v>
      </c>
      <c r="B4" s="97"/>
      <c r="C4" s="97"/>
      <c r="D4" s="97"/>
      <c r="E4" s="97"/>
      <c r="F4" s="98"/>
      <c r="G4" s="98"/>
      <c r="H4" s="99"/>
      <c r="I4" s="98"/>
      <c r="J4" s="98"/>
      <c r="K4" s="98"/>
      <c r="L4" s="98"/>
      <c r="M4" s="98"/>
      <c r="N4" s="98"/>
      <c r="O4" s="98"/>
      <c r="P4" s="98"/>
      <c r="Q4" s="98"/>
    </row>
    <row r="5" spans="1:17" ht="15" customHeight="1" x14ac:dyDescent="0.25">
      <c r="A5" s="65"/>
      <c r="B5" s="100"/>
      <c r="C5" s="100"/>
      <c r="D5" s="100"/>
      <c r="E5" s="100"/>
      <c r="F5" s="100"/>
      <c r="G5" s="100"/>
      <c r="H5" s="100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24.75" customHeight="1" x14ac:dyDescent="0.2">
      <c r="A6" s="102"/>
      <c r="B6" s="102">
        <v>2022</v>
      </c>
      <c r="C6" s="102">
        <v>2021</v>
      </c>
      <c r="D6" s="102">
        <v>2020</v>
      </c>
      <c r="E6" s="102">
        <v>2019</v>
      </c>
      <c r="F6" s="102">
        <v>2018</v>
      </c>
      <c r="G6" s="102">
        <v>2017</v>
      </c>
      <c r="H6" s="102">
        <v>2016</v>
      </c>
      <c r="I6" s="102">
        <v>2015</v>
      </c>
      <c r="J6" s="102">
        <v>2014</v>
      </c>
      <c r="K6" s="102">
        <v>2013</v>
      </c>
      <c r="L6" s="102">
        <v>2012</v>
      </c>
      <c r="M6" s="102">
        <v>2011</v>
      </c>
      <c r="N6" s="102">
        <v>2010</v>
      </c>
      <c r="O6" s="102">
        <v>2009</v>
      </c>
      <c r="P6" s="103"/>
      <c r="Q6" s="103"/>
    </row>
    <row r="7" spans="1:17" ht="12.75" customHeight="1" x14ac:dyDescent="0.2">
      <c r="A7" s="104"/>
      <c r="B7" s="105"/>
      <c r="C7" s="105"/>
      <c r="D7" s="105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3"/>
      <c r="Q7" s="103"/>
    </row>
    <row r="8" spans="1:17" ht="12.75" customHeight="1" x14ac:dyDescent="0.2">
      <c r="A8" s="55" t="s">
        <v>3</v>
      </c>
      <c r="B8" s="89">
        <v>38737</v>
      </c>
      <c r="C8" s="89">
        <v>22424</v>
      </c>
      <c r="D8" s="89">
        <v>37860</v>
      </c>
      <c r="E8" s="89">
        <v>33420</v>
      </c>
      <c r="F8" s="121">
        <v>35949</v>
      </c>
      <c r="G8" s="89">
        <v>39216</v>
      </c>
      <c r="H8" s="89">
        <v>39356</v>
      </c>
      <c r="I8" s="89">
        <v>35014</v>
      </c>
      <c r="J8" s="89">
        <v>33086</v>
      </c>
      <c r="K8" s="89">
        <v>27024</v>
      </c>
      <c r="L8" s="89">
        <v>25823</v>
      </c>
      <c r="M8" s="89">
        <v>26528</v>
      </c>
      <c r="N8" s="89">
        <v>27574</v>
      </c>
      <c r="O8" s="89">
        <v>23297</v>
      </c>
    </row>
    <row r="9" spans="1:17" ht="12.75" customHeight="1" x14ac:dyDescent="0.2">
      <c r="A9" s="55"/>
      <c r="C9" s="107"/>
      <c r="D9" s="107"/>
      <c r="E9" s="107"/>
      <c r="F9" s="108"/>
      <c r="G9" s="108"/>
      <c r="H9" s="89"/>
      <c r="I9" s="89"/>
      <c r="J9" s="89"/>
      <c r="K9" s="89"/>
      <c r="L9" s="89"/>
      <c r="M9" s="89"/>
      <c r="N9" s="89"/>
      <c r="O9" s="89"/>
    </row>
    <row r="10" spans="1:17" ht="12.75" customHeight="1" x14ac:dyDescent="0.2">
      <c r="A10" s="55" t="s">
        <v>451</v>
      </c>
      <c r="C10" s="107"/>
      <c r="D10" s="107"/>
      <c r="E10" s="107"/>
      <c r="F10" s="108"/>
      <c r="G10" s="108"/>
      <c r="H10" s="89"/>
      <c r="I10" s="89"/>
      <c r="J10" s="89"/>
      <c r="K10" s="89"/>
      <c r="L10" s="89"/>
      <c r="M10" s="89"/>
      <c r="N10" s="89"/>
      <c r="O10" s="89"/>
    </row>
    <row r="11" spans="1:17" ht="12.75" customHeight="1" x14ac:dyDescent="0.2">
      <c r="A11" s="55" t="s">
        <v>4</v>
      </c>
      <c r="B11" s="89">
        <v>19474</v>
      </c>
      <c r="C11" s="89">
        <v>11390</v>
      </c>
      <c r="D11" s="89">
        <v>19143</v>
      </c>
      <c r="E11" s="89">
        <v>16989</v>
      </c>
      <c r="F11" s="89">
        <v>18139</v>
      </c>
      <c r="G11" s="89">
        <v>19893</v>
      </c>
      <c r="H11" s="89">
        <v>19830</v>
      </c>
      <c r="I11" s="89">
        <v>17787</v>
      </c>
      <c r="J11" s="89">
        <v>16565</v>
      </c>
      <c r="K11" s="89">
        <v>13598</v>
      </c>
      <c r="L11" s="89">
        <v>12909</v>
      </c>
      <c r="M11" s="89">
        <v>13299</v>
      </c>
      <c r="N11" s="89">
        <v>13869</v>
      </c>
      <c r="O11" s="89">
        <v>11793</v>
      </c>
    </row>
    <row r="12" spans="1:17" ht="12.75" customHeight="1" x14ac:dyDescent="0.2">
      <c r="A12" s="55" t="s">
        <v>5</v>
      </c>
      <c r="B12" s="89">
        <v>19263</v>
      </c>
      <c r="C12" s="89">
        <v>11034</v>
      </c>
      <c r="D12" s="89">
        <f>D8-D11</f>
        <v>18717</v>
      </c>
      <c r="E12" s="89">
        <v>16431</v>
      </c>
      <c r="F12" s="89">
        <v>17810</v>
      </c>
      <c r="G12" s="89">
        <v>19323</v>
      </c>
      <c r="H12" s="89">
        <v>19526</v>
      </c>
      <c r="I12" s="89">
        <v>17227</v>
      </c>
      <c r="J12" s="89">
        <v>16521</v>
      </c>
      <c r="K12" s="89">
        <v>13426</v>
      </c>
      <c r="L12" s="89">
        <v>12914</v>
      </c>
      <c r="M12" s="89">
        <v>13229</v>
      </c>
      <c r="N12" s="89">
        <v>13705</v>
      </c>
      <c r="O12" s="89">
        <v>11504</v>
      </c>
    </row>
    <row r="13" spans="1:17" ht="12.75" customHeight="1" x14ac:dyDescent="0.2">
      <c r="A13" s="55"/>
      <c r="B13" s="107"/>
      <c r="C13" s="107"/>
      <c r="D13" s="107"/>
      <c r="E13" s="107"/>
      <c r="F13" s="89" t="s">
        <v>373</v>
      </c>
      <c r="G13" s="108"/>
      <c r="H13" s="108"/>
      <c r="I13" s="108"/>
      <c r="J13" s="108"/>
      <c r="K13" s="108"/>
      <c r="L13" s="108"/>
      <c r="M13" s="108"/>
      <c r="N13" s="108"/>
      <c r="O13" s="108"/>
    </row>
    <row r="14" spans="1:17" ht="12.75" customHeight="1" x14ac:dyDescent="0.2">
      <c r="A14" s="55" t="s">
        <v>452</v>
      </c>
      <c r="B14" s="109"/>
      <c r="C14" s="109"/>
      <c r="D14" s="89"/>
      <c r="E14" s="89"/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spans="1:17" ht="12.75" customHeight="1" x14ac:dyDescent="0.2">
      <c r="A15" s="55" t="s">
        <v>446</v>
      </c>
      <c r="B15" s="89">
        <v>8706</v>
      </c>
      <c r="C15" s="89">
        <v>6481</v>
      </c>
      <c r="D15" s="89">
        <v>11200</v>
      </c>
      <c r="E15" s="89">
        <v>9255</v>
      </c>
      <c r="F15" s="89">
        <v>10221</v>
      </c>
      <c r="G15" s="89">
        <v>12052</v>
      </c>
      <c r="H15" s="89">
        <v>13423</v>
      </c>
      <c r="I15" s="89">
        <v>10982</v>
      </c>
      <c r="J15" s="89">
        <v>10376</v>
      </c>
      <c r="K15" s="89">
        <v>7917</v>
      </c>
      <c r="L15" s="89">
        <v>6709</v>
      </c>
      <c r="M15" s="89">
        <v>5977</v>
      </c>
      <c r="N15" s="89">
        <v>5774</v>
      </c>
      <c r="O15" s="89">
        <v>5662</v>
      </c>
    </row>
    <row r="16" spans="1:17" ht="12.75" customHeight="1" x14ac:dyDescent="0.2">
      <c r="A16" s="55" t="s">
        <v>447</v>
      </c>
      <c r="B16" s="89">
        <v>2011</v>
      </c>
      <c r="C16" s="89">
        <v>1591</v>
      </c>
      <c r="D16" s="89">
        <v>2817</v>
      </c>
      <c r="E16" s="89">
        <v>2210</v>
      </c>
      <c r="F16" s="89">
        <v>2347</v>
      </c>
      <c r="G16" s="89">
        <v>3035</v>
      </c>
      <c r="H16" s="89">
        <v>3470</v>
      </c>
      <c r="I16" s="89">
        <v>2825</v>
      </c>
      <c r="J16" s="89">
        <v>2626</v>
      </c>
      <c r="K16" s="89">
        <v>2045</v>
      </c>
      <c r="L16" s="89">
        <v>2008</v>
      </c>
      <c r="M16" s="89">
        <v>1779</v>
      </c>
      <c r="N16" s="89">
        <v>1718</v>
      </c>
      <c r="O16" s="89">
        <v>1744</v>
      </c>
    </row>
    <row r="17" spans="1:15" ht="12.75" customHeight="1" x14ac:dyDescent="0.2">
      <c r="A17" s="55" t="s">
        <v>448</v>
      </c>
      <c r="B17" s="89">
        <v>28020</v>
      </c>
      <c r="C17" s="89">
        <v>14352</v>
      </c>
      <c r="D17" s="89">
        <v>23837</v>
      </c>
      <c r="E17" s="89">
        <v>21955</v>
      </c>
      <c r="F17" s="89">
        <v>23380</v>
      </c>
      <c r="G17" s="89">
        <v>24129</v>
      </c>
      <c r="H17" s="89">
        <v>22463</v>
      </c>
      <c r="I17" s="89">
        <v>21207</v>
      </c>
      <c r="J17" s="89">
        <v>20083</v>
      </c>
      <c r="K17" s="89">
        <v>17061</v>
      </c>
      <c r="L17" s="89">
        <v>17104</v>
      </c>
      <c r="M17" s="89">
        <v>18767</v>
      </c>
      <c r="N17" s="89">
        <v>20071</v>
      </c>
      <c r="O17" s="89">
        <v>15879</v>
      </c>
    </row>
    <row r="18" spans="1:15" ht="12.75" customHeight="1" x14ac:dyDescent="0.2">
      <c r="A18" s="55" t="s">
        <v>449</v>
      </c>
      <c r="B18" s="89">
        <v>0</v>
      </c>
      <c r="C18" s="89">
        <v>0</v>
      </c>
      <c r="D18" s="89">
        <v>6</v>
      </c>
      <c r="E18" s="89">
        <v>0</v>
      </c>
      <c r="F18" s="111">
        <v>1</v>
      </c>
      <c r="G18" s="111">
        <v>0</v>
      </c>
      <c r="H18" s="111">
        <v>0</v>
      </c>
      <c r="I18" s="111">
        <v>0</v>
      </c>
      <c r="J18" s="110">
        <v>1</v>
      </c>
      <c r="K18" s="110">
        <v>1</v>
      </c>
      <c r="L18" s="110">
        <v>2</v>
      </c>
      <c r="M18" s="110">
        <v>5</v>
      </c>
      <c r="N18" s="110">
        <v>11</v>
      </c>
      <c r="O18" s="110">
        <v>12</v>
      </c>
    </row>
    <row r="19" spans="1:15" ht="12.75" customHeight="1" x14ac:dyDescent="0.2">
      <c r="A19" s="55"/>
      <c r="B19" s="107"/>
      <c r="C19" s="107"/>
      <c r="D19" s="107"/>
      <c r="E19" s="107"/>
      <c r="F19" s="111"/>
      <c r="G19" s="111"/>
      <c r="H19" s="111"/>
      <c r="I19" s="111"/>
      <c r="J19" s="110"/>
      <c r="K19" s="110"/>
      <c r="L19" s="110"/>
      <c r="M19" s="110"/>
      <c r="N19" s="110"/>
      <c r="O19" s="110"/>
    </row>
    <row r="20" spans="1:15" ht="12.75" customHeight="1" x14ac:dyDescent="0.2">
      <c r="A20" s="55" t="s">
        <v>453</v>
      </c>
      <c r="D20" s="110"/>
      <c r="E20" s="110"/>
      <c r="F20" s="110"/>
      <c r="G20" s="108"/>
      <c r="H20" s="89"/>
      <c r="I20" s="89"/>
      <c r="J20" s="89"/>
      <c r="K20" s="89"/>
      <c r="L20" s="89"/>
      <c r="M20" s="89"/>
      <c r="N20" s="89"/>
      <c r="O20" s="89"/>
    </row>
    <row r="21" spans="1:15" ht="12.75" customHeight="1" x14ac:dyDescent="0.2">
      <c r="A21" s="55" t="s">
        <v>374</v>
      </c>
      <c r="B21" s="89">
        <v>12654</v>
      </c>
      <c r="C21" s="89">
        <v>7990</v>
      </c>
      <c r="D21" s="89">
        <v>13182</v>
      </c>
      <c r="E21" s="89">
        <v>12704</v>
      </c>
      <c r="F21" s="121">
        <v>13212</v>
      </c>
      <c r="G21" s="89">
        <v>13545</v>
      </c>
      <c r="H21" s="89">
        <v>13162</v>
      </c>
      <c r="I21" s="89">
        <v>11705</v>
      </c>
      <c r="J21" s="89">
        <v>11304</v>
      </c>
      <c r="K21" s="89">
        <v>9440</v>
      </c>
      <c r="L21" s="89">
        <v>9075</v>
      </c>
      <c r="M21" s="89">
        <v>8962</v>
      </c>
      <c r="N21" s="89">
        <v>10368</v>
      </c>
      <c r="O21" s="89">
        <v>11161</v>
      </c>
    </row>
    <row r="22" spans="1:15" ht="12.75" customHeight="1" x14ac:dyDescent="0.2">
      <c r="A22" s="55" t="s">
        <v>375</v>
      </c>
      <c r="B22" s="89">
        <v>24321</v>
      </c>
      <c r="C22" s="89">
        <v>13584</v>
      </c>
      <c r="D22" s="89">
        <v>23464</v>
      </c>
      <c r="E22" s="89">
        <v>19724</v>
      </c>
      <c r="F22" s="121">
        <v>21740</v>
      </c>
      <c r="G22" s="89">
        <v>24554</v>
      </c>
      <c r="H22" s="89">
        <v>25172</v>
      </c>
      <c r="I22" s="89">
        <v>22386</v>
      </c>
      <c r="J22" s="89">
        <v>20686</v>
      </c>
      <c r="K22" s="89">
        <v>16661</v>
      </c>
      <c r="L22" s="89">
        <v>15795</v>
      </c>
      <c r="M22" s="89">
        <v>16503</v>
      </c>
      <c r="N22" s="89">
        <v>16124</v>
      </c>
      <c r="O22" s="89">
        <v>11281</v>
      </c>
    </row>
    <row r="23" spans="1:15" ht="12.75" customHeight="1" x14ac:dyDescent="0.2">
      <c r="A23" s="55" t="s">
        <v>376</v>
      </c>
      <c r="B23" s="89">
        <v>1762</v>
      </c>
      <c r="C23" s="89">
        <v>850</v>
      </c>
      <c r="D23" s="89">
        <v>1214</v>
      </c>
      <c r="E23" s="89">
        <v>992</v>
      </c>
      <c r="F23" s="121">
        <v>997</v>
      </c>
      <c r="G23" s="89">
        <v>1117</v>
      </c>
      <c r="H23" s="89">
        <v>1022</v>
      </c>
      <c r="I23" s="89">
        <v>923</v>
      </c>
      <c r="J23" s="89">
        <v>1096</v>
      </c>
      <c r="K23" s="89">
        <v>923</v>
      </c>
      <c r="L23" s="89">
        <v>953</v>
      </c>
      <c r="M23" s="89">
        <v>1063</v>
      </c>
      <c r="N23" s="89">
        <v>1082</v>
      </c>
      <c r="O23" s="89">
        <v>855</v>
      </c>
    </row>
    <row r="24" spans="1:15" ht="12.75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15" ht="12.75" customHeight="1" x14ac:dyDescent="0.2"/>
    <row r="26" spans="1:15" ht="12.75" customHeight="1" x14ac:dyDescent="0.2">
      <c r="A26" s="59" t="s">
        <v>372</v>
      </c>
      <c r="B26" s="59"/>
      <c r="C26" s="59"/>
      <c r="D26" s="59"/>
      <c r="E26" s="59"/>
    </row>
    <row r="27" spans="1:15" ht="12.75" customHeight="1" x14ac:dyDescent="0.2"/>
  </sheetData>
  <sheetProtection selectLockedCells="1" selectUnlockedCells="1"/>
  <hyperlinks>
    <hyperlink ref="L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zoomScaleNormal="100" workbookViewId="0"/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"/>
  <sheetViews>
    <sheetView zoomScaleNormal="100" workbookViewId="0"/>
  </sheetViews>
  <sheetFormatPr baseColWidth="10" defaultColWidth="11.28515625" defaultRowHeight="12.75" x14ac:dyDescent="0.2"/>
  <cols>
    <col min="1" max="16384" width="11.28515625" style="113"/>
  </cols>
  <sheetData>
    <row r="1" spans="10:10" ht="30" customHeight="1" x14ac:dyDescent="0.2">
      <c r="J1" s="14" t="s">
        <v>16</v>
      </c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9"/>
  <sheetViews>
    <sheetView workbookViewId="0">
      <pane ySplit="6" topLeftCell="A7" activePane="bottomLeft" state="frozen"/>
      <selection pane="bottomLeft" activeCell="A7" sqref="A7"/>
    </sheetView>
  </sheetViews>
  <sheetFormatPr baseColWidth="10" defaultColWidth="11.28515625" defaultRowHeight="15" x14ac:dyDescent="0.25"/>
  <cols>
    <col min="1" max="1" width="8.5703125" style="2" customWidth="1"/>
    <col min="2" max="2" width="35.5703125" style="2" customWidth="1"/>
    <col min="3" max="5" width="15.85546875" style="2" customWidth="1"/>
    <col min="6" max="6" width="11.28515625" style="12" customWidth="1"/>
    <col min="7" max="7" width="7" style="12" customWidth="1"/>
    <col min="8" max="16384" width="11.28515625" style="12"/>
  </cols>
  <sheetData>
    <row r="1" spans="1:51" s="13" customFormat="1" ht="34.5" customHeight="1" x14ac:dyDescent="0.2">
      <c r="A1" s="2"/>
      <c r="B1" s="2"/>
      <c r="C1" s="2"/>
      <c r="D1" s="2"/>
      <c r="E1" s="2"/>
      <c r="G1" s="14" t="s">
        <v>16</v>
      </c>
      <c r="W1" s="15"/>
      <c r="AA1" s="15"/>
      <c r="AE1" s="15"/>
      <c r="AI1" s="15"/>
      <c r="AM1" s="15"/>
      <c r="AQ1" s="15"/>
      <c r="AU1" s="15"/>
      <c r="AY1" s="15"/>
    </row>
    <row r="2" spans="1:51" s="13" customFormat="1" ht="12.75" customHeight="1" x14ac:dyDescent="0.2">
      <c r="A2" s="2"/>
      <c r="B2" s="2"/>
      <c r="C2" s="2"/>
      <c r="D2" s="2"/>
      <c r="E2" s="2"/>
      <c r="W2" s="15"/>
      <c r="AA2" s="15"/>
      <c r="AE2" s="15"/>
      <c r="AI2" s="15"/>
      <c r="AM2" s="15"/>
      <c r="AQ2" s="15"/>
      <c r="AU2" s="15"/>
      <c r="AY2" s="15"/>
    </row>
    <row r="3" spans="1:51" s="17" customFormat="1" ht="15.75" x14ac:dyDescent="0.25">
      <c r="A3" s="16" t="s">
        <v>460</v>
      </c>
    </row>
    <row r="4" spans="1:51" s="17" customFormat="1" ht="15.75" x14ac:dyDescent="0.25">
      <c r="A4" s="16" t="s">
        <v>461</v>
      </c>
    </row>
    <row r="5" spans="1:51" s="17" customFormat="1" ht="15.75" x14ac:dyDescent="0.25">
      <c r="A5" s="16"/>
    </row>
    <row r="6" spans="1:51" ht="19.5" customHeight="1" x14ac:dyDescent="0.25">
      <c r="A6" s="18" t="s">
        <v>17</v>
      </c>
      <c r="B6" s="19" t="s">
        <v>18</v>
      </c>
      <c r="C6" s="18" t="s">
        <v>3</v>
      </c>
      <c r="D6" s="19" t="s">
        <v>4</v>
      </c>
      <c r="E6" s="18" t="s">
        <v>5</v>
      </c>
    </row>
    <row r="7" spans="1:51" x14ac:dyDescent="0.25">
      <c r="A7" s="12"/>
      <c r="B7" s="12"/>
    </row>
    <row r="8" spans="1:51" x14ac:dyDescent="0.25">
      <c r="A8" s="20"/>
      <c r="B8" s="21" t="s">
        <v>19</v>
      </c>
      <c r="C8" s="22">
        <v>451032</v>
      </c>
      <c r="D8" s="22">
        <v>223231</v>
      </c>
      <c r="E8" s="22">
        <v>227801</v>
      </c>
      <c r="G8" s="23"/>
      <c r="H8" s="23"/>
    </row>
    <row r="9" spans="1:51" x14ac:dyDescent="0.25">
      <c r="A9" s="20"/>
      <c r="B9" s="21"/>
      <c r="C9" s="22"/>
      <c r="D9" s="22"/>
      <c r="E9" s="22"/>
    </row>
    <row r="10" spans="1:51" x14ac:dyDescent="0.25">
      <c r="A10" s="20" t="s">
        <v>20</v>
      </c>
      <c r="B10" s="21" t="s">
        <v>21</v>
      </c>
      <c r="C10" s="22">
        <v>8</v>
      </c>
      <c r="D10" s="22">
        <v>5</v>
      </c>
      <c r="E10" s="22">
        <v>3</v>
      </c>
      <c r="F10" s="23"/>
    </row>
    <row r="11" spans="1:51" x14ac:dyDescent="0.25">
      <c r="A11" s="20" t="s">
        <v>22</v>
      </c>
      <c r="B11" s="21" t="s">
        <v>23</v>
      </c>
      <c r="C11" s="22">
        <v>65</v>
      </c>
      <c r="D11" s="22">
        <v>33</v>
      </c>
      <c r="E11" s="22">
        <v>32</v>
      </c>
    </row>
    <row r="12" spans="1:51" x14ac:dyDescent="0.25">
      <c r="A12" s="20" t="s">
        <v>24</v>
      </c>
      <c r="B12" s="21" t="s">
        <v>25</v>
      </c>
      <c r="C12" s="22">
        <v>6</v>
      </c>
      <c r="D12" s="22">
        <v>1</v>
      </c>
      <c r="E12" s="22">
        <v>5</v>
      </c>
    </row>
    <row r="13" spans="1:51" x14ac:dyDescent="0.25">
      <c r="A13" s="20" t="s">
        <v>26</v>
      </c>
      <c r="B13" s="21" t="s">
        <v>27</v>
      </c>
      <c r="C13" s="22">
        <v>182</v>
      </c>
      <c r="D13" s="22">
        <v>99</v>
      </c>
      <c r="E13" s="22">
        <v>83</v>
      </c>
    </row>
    <row r="14" spans="1:51" x14ac:dyDescent="0.25">
      <c r="A14" s="20" t="s">
        <v>28</v>
      </c>
      <c r="B14" s="21" t="s">
        <v>29</v>
      </c>
      <c r="C14" s="22">
        <v>4950</v>
      </c>
      <c r="D14" s="22">
        <v>2471</v>
      </c>
      <c r="E14" s="22">
        <v>2479</v>
      </c>
    </row>
    <row r="15" spans="1:51" x14ac:dyDescent="0.25">
      <c r="A15" s="20" t="s">
        <v>30</v>
      </c>
      <c r="B15" s="21" t="s">
        <v>31</v>
      </c>
      <c r="C15" s="22">
        <v>4452</v>
      </c>
      <c r="D15" s="22">
        <v>2237</v>
      </c>
      <c r="E15" s="22">
        <v>2215</v>
      </c>
    </row>
    <row r="16" spans="1:51" x14ac:dyDescent="0.25">
      <c r="A16" s="20" t="s">
        <v>32</v>
      </c>
      <c r="B16" s="21" t="s">
        <v>33</v>
      </c>
      <c r="C16" s="22">
        <v>3496</v>
      </c>
      <c r="D16" s="22">
        <v>1758</v>
      </c>
      <c r="E16" s="22">
        <v>1738</v>
      </c>
    </row>
    <row r="17" spans="1:5" x14ac:dyDescent="0.25">
      <c r="A17" s="20" t="s">
        <v>34</v>
      </c>
      <c r="B17" s="21" t="s">
        <v>35</v>
      </c>
      <c r="C17" s="22">
        <v>63</v>
      </c>
      <c r="D17" s="22">
        <v>29</v>
      </c>
      <c r="E17" s="22">
        <v>34</v>
      </c>
    </row>
    <row r="18" spans="1:5" x14ac:dyDescent="0.25">
      <c r="A18" s="20" t="s">
        <v>36</v>
      </c>
      <c r="B18" s="21" t="s">
        <v>37</v>
      </c>
      <c r="C18" s="22">
        <v>559</v>
      </c>
      <c r="D18" s="22">
        <v>280</v>
      </c>
      <c r="E18" s="22">
        <v>279</v>
      </c>
    </row>
    <row r="19" spans="1:5" x14ac:dyDescent="0.25">
      <c r="A19" s="20" t="s">
        <v>38</v>
      </c>
      <c r="B19" s="21" t="s">
        <v>39</v>
      </c>
      <c r="C19" s="22">
        <v>342</v>
      </c>
      <c r="D19" s="22">
        <v>178</v>
      </c>
      <c r="E19" s="22">
        <v>164</v>
      </c>
    </row>
    <row r="20" spans="1:5" x14ac:dyDescent="0.25">
      <c r="A20" s="20" t="s">
        <v>40</v>
      </c>
      <c r="B20" s="21" t="s">
        <v>41</v>
      </c>
      <c r="C20" s="22">
        <v>18</v>
      </c>
      <c r="D20" s="22">
        <v>9</v>
      </c>
      <c r="E20" s="22">
        <v>9</v>
      </c>
    </row>
    <row r="21" spans="1:5" x14ac:dyDescent="0.25">
      <c r="A21" s="20" t="s">
        <v>42</v>
      </c>
      <c r="B21" s="21" t="s">
        <v>43</v>
      </c>
      <c r="C21" s="22">
        <v>7</v>
      </c>
      <c r="D21" s="22">
        <v>3</v>
      </c>
      <c r="E21" s="22">
        <v>4</v>
      </c>
    </row>
    <row r="22" spans="1:5" x14ac:dyDescent="0.25">
      <c r="A22" s="20" t="s">
        <v>44</v>
      </c>
      <c r="B22" s="21" t="s">
        <v>45</v>
      </c>
      <c r="C22" s="22">
        <v>1694</v>
      </c>
      <c r="D22" s="22">
        <v>836</v>
      </c>
      <c r="E22" s="22">
        <v>858</v>
      </c>
    </row>
    <row r="23" spans="1:5" x14ac:dyDescent="0.25">
      <c r="A23" s="20" t="s">
        <v>46</v>
      </c>
      <c r="B23" s="21" t="s">
        <v>47</v>
      </c>
      <c r="C23" s="22">
        <v>816</v>
      </c>
      <c r="D23" s="22">
        <v>431</v>
      </c>
      <c r="E23" s="22">
        <v>385</v>
      </c>
    </row>
    <row r="24" spans="1:5" x14ac:dyDescent="0.25">
      <c r="A24" s="20" t="s">
        <v>48</v>
      </c>
      <c r="B24" s="21" t="s">
        <v>49</v>
      </c>
      <c r="C24" s="22">
        <v>316</v>
      </c>
      <c r="D24" s="22">
        <v>162</v>
      </c>
      <c r="E24" s="22">
        <v>154</v>
      </c>
    </row>
    <row r="25" spans="1:5" x14ac:dyDescent="0.25">
      <c r="A25" s="20" t="s">
        <v>50</v>
      </c>
      <c r="B25" s="21" t="s">
        <v>51</v>
      </c>
      <c r="C25" s="22">
        <v>2</v>
      </c>
      <c r="D25" s="22">
        <v>1</v>
      </c>
      <c r="E25" s="22">
        <v>1</v>
      </c>
    </row>
    <row r="26" spans="1:5" x14ac:dyDescent="0.25">
      <c r="A26" s="20" t="s">
        <v>52</v>
      </c>
      <c r="B26" s="21" t="s">
        <v>53</v>
      </c>
      <c r="C26" s="22">
        <v>24</v>
      </c>
      <c r="D26" s="22">
        <v>9</v>
      </c>
      <c r="E26" s="22">
        <v>15</v>
      </c>
    </row>
    <row r="27" spans="1:5" x14ac:dyDescent="0.25">
      <c r="A27" s="20" t="s">
        <v>54</v>
      </c>
      <c r="B27" s="21" t="s">
        <v>55</v>
      </c>
      <c r="C27" s="22">
        <v>106</v>
      </c>
      <c r="D27" s="22">
        <v>50</v>
      </c>
      <c r="E27" s="22">
        <v>56</v>
      </c>
    </row>
    <row r="28" spans="1:5" x14ac:dyDescent="0.25">
      <c r="A28" s="20" t="s">
        <v>56</v>
      </c>
      <c r="B28" s="21" t="s">
        <v>57</v>
      </c>
      <c r="C28" s="22">
        <v>88</v>
      </c>
      <c r="D28" s="22">
        <v>49</v>
      </c>
      <c r="E28" s="22">
        <v>39</v>
      </c>
    </row>
    <row r="29" spans="1:5" x14ac:dyDescent="0.25">
      <c r="A29" s="20" t="s">
        <v>58</v>
      </c>
      <c r="B29" s="21" t="s">
        <v>59</v>
      </c>
      <c r="C29" s="22">
        <v>27</v>
      </c>
      <c r="D29" s="22">
        <v>16</v>
      </c>
      <c r="E29" s="22">
        <v>11</v>
      </c>
    </row>
    <row r="30" spans="1:5" x14ac:dyDescent="0.25">
      <c r="A30" s="20" t="s">
        <v>60</v>
      </c>
      <c r="B30" s="21" t="s">
        <v>61</v>
      </c>
      <c r="C30" s="22">
        <v>9</v>
      </c>
      <c r="D30" s="22">
        <v>5</v>
      </c>
      <c r="E30" s="22">
        <v>4</v>
      </c>
    </row>
    <row r="31" spans="1:5" x14ac:dyDescent="0.25">
      <c r="A31" s="20" t="s">
        <v>62</v>
      </c>
      <c r="B31" s="21" t="s">
        <v>63</v>
      </c>
      <c r="C31" s="22">
        <v>1513</v>
      </c>
      <c r="D31" s="22">
        <v>707</v>
      </c>
      <c r="E31" s="22">
        <v>806</v>
      </c>
    </row>
    <row r="32" spans="1:5" x14ac:dyDescent="0.25">
      <c r="A32" s="20" t="s">
        <v>64</v>
      </c>
      <c r="B32" s="21" t="s">
        <v>65</v>
      </c>
      <c r="C32" s="22">
        <v>136</v>
      </c>
      <c r="D32" s="22">
        <v>72</v>
      </c>
      <c r="E32" s="22">
        <v>64</v>
      </c>
    </row>
    <row r="33" spans="1:5" x14ac:dyDescent="0.25">
      <c r="A33" s="20" t="s">
        <v>66</v>
      </c>
      <c r="B33" s="21" t="s">
        <v>67</v>
      </c>
      <c r="C33" s="22">
        <v>4</v>
      </c>
      <c r="D33" s="22">
        <v>0</v>
      </c>
      <c r="E33" s="22">
        <v>4</v>
      </c>
    </row>
    <row r="34" spans="1:5" x14ac:dyDescent="0.25">
      <c r="A34" s="20" t="s">
        <v>68</v>
      </c>
      <c r="B34" s="21" t="s">
        <v>69</v>
      </c>
      <c r="C34" s="22">
        <v>5</v>
      </c>
      <c r="D34" s="22">
        <v>4</v>
      </c>
      <c r="E34" s="22">
        <v>1</v>
      </c>
    </row>
    <row r="35" spans="1:5" x14ac:dyDescent="0.25">
      <c r="A35" s="20" t="s">
        <v>70</v>
      </c>
      <c r="B35" s="21" t="s">
        <v>71</v>
      </c>
      <c r="C35" s="22">
        <v>197</v>
      </c>
      <c r="D35" s="22">
        <v>93</v>
      </c>
      <c r="E35" s="22">
        <v>104</v>
      </c>
    </row>
    <row r="36" spans="1:5" x14ac:dyDescent="0.25">
      <c r="A36" s="20" t="s">
        <v>72</v>
      </c>
      <c r="B36" s="21" t="s">
        <v>73</v>
      </c>
      <c r="C36" s="22">
        <v>31</v>
      </c>
      <c r="D36" s="22">
        <v>15</v>
      </c>
      <c r="E36" s="22">
        <v>16</v>
      </c>
    </row>
    <row r="37" spans="1:5" x14ac:dyDescent="0.25">
      <c r="A37" s="20" t="s">
        <v>74</v>
      </c>
      <c r="B37" s="21" t="s">
        <v>75</v>
      </c>
      <c r="C37" s="22">
        <v>144</v>
      </c>
      <c r="D37" s="22">
        <v>68</v>
      </c>
      <c r="E37" s="22">
        <v>76</v>
      </c>
    </row>
    <row r="38" spans="1:5" x14ac:dyDescent="0.25">
      <c r="A38" s="20" t="s">
        <v>76</v>
      </c>
      <c r="B38" s="21" t="s">
        <v>77</v>
      </c>
      <c r="C38" s="22">
        <v>34</v>
      </c>
      <c r="D38" s="22">
        <v>14</v>
      </c>
      <c r="E38" s="22">
        <v>20</v>
      </c>
    </row>
    <row r="39" spans="1:5" x14ac:dyDescent="0.25">
      <c r="A39" s="20" t="s">
        <v>78</v>
      </c>
      <c r="B39" s="21" t="s">
        <v>79</v>
      </c>
      <c r="C39" s="22">
        <v>56</v>
      </c>
      <c r="D39" s="22">
        <v>28</v>
      </c>
      <c r="E39" s="22">
        <v>28</v>
      </c>
    </row>
    <row r="40" spans="1:5" x14ac:dyDescent="0.25">
      <c r="A40" s="20" t="s">
        <v>80</v>
      </c>
      <c r="B40" s="21" t="s">
        <v>81</v>
      </c>
      <c r="C40" s="22">
        <v>58</v>
      </c>
      <c r="D40" s="22">
        <v>36</v>
      </c>
      <c r="E40" s="22">
        <v>22</v>
      </c>
    </row>
    <row r="41" spans="1:5" x14ac:dyDescent="0.25">
      <c r="A41" s="20" t="s">
        <v>82</v>
      </c>
      <c r="B41" s="21" t="s">
        <v>83</v>
      </c>
      <c r="C41" s="22">
        <v>89</v>
      </c>
      <c r="D41" s="22">
        <v>39</v>
      </c>
      <c r="E41" s="22">
        <v>50</v>
      </c>
    </row>
    <row r="42" spans="1:5" x14ac:dyDescent="0.25">
      <c r="A42" s="20" t="s">
        <v>84</v>
      </c>
      <c r="B42" s="21" t="s">
        <v>85</v>
      </c>
      <c r="C42" s="22">
        <v>100</v>
      </c>
      <c r="D42" s="22">
        <v>56</v>
      </c>
      <c r="E42" s="22">
        <v>44</v>
      </c>
    </row>
    <row r="43" spans="1:5" x14ac:dyDescent="0.25">
      <c r="A43" s="20" t="s">
        <v>86</v>
      </c>
      <c r="B43" s="21" t="s">
        <v>87</v>
      </c>
      <c r="C43" s="22">
        <v>7</v>
      </c>
      <c r="D43" s="22">
        <v>4</v>
      </c>
      <c r="E43" s="22">
        <v>3</v>
      </c>
    </row>
    <row r="44" spans="1:5" x14ac:dyDescent="0.25">
      <c r="A44" s="20" t="s">
        <v>88</v>
      </c>
      <c r="B44" s="21" t="s">
        <v>89</v>
      </c>
      <c r="C44" s="22">
        <v>19</v>
      </c>
      <c r="D44" s="22">
        <v>9</v>
      </c>
      <c r="E44" s="22">
        <v>10</v>
      </c>
    </row>
    <row r="45" spans="1:5" x14ac:dyDescent="0.25">
      <c r="A45" s="20" t="s">
        <v>90</v>
      </c>
      <c r="B45" s="21" t="s">
        <v>91</v>
      </c>
      <c r="C45" s="22">
        <v>44</v>
      </c>
      <c r="D45" s="22">
        <v>21</v>
      </c>
      <c r="E45" s="22">
        <v>23</v>
      </c>
    </row>
    <row r="46" spans="1:5" x14ac:dyDescent="0.25">
      <c r="A46" s="20" t="s">
        <v>92</v>
      </c>
      <c r="B46" s="21" t="s">
        <v>93</v>
      </c>
      <c r="C46" s="22">
        <v>48</v>
      </c>
      <c r="D46" s="22">
        <v>25</v>
      </c>
      <c r="E46" s="22">
        <v>23</v>
      </c>
    </row>
    <row r="47" spans="1:5" x14ac:dyDescent="0.25">
      <c r="A47" s="20" t="s">
        <v>94</v>
      </c>
      <c r="B47" s="21" t="s">
        <v>95</v>
      </c>
      <c r="C47" s="22">
        <v>148</v>
      </c>
      <c r="D47" s="22">
        <v>70</v>
      </c>
      <c r="E47" s="22">
        <v>78</v>
      </c>
    </row>
    <row r="48" spans="1:5" x14ac:dyDescent="0.25">
      <c r="A48" s="20" t="s">
        <v>96</v>
      </c>
      <c r="B48" s="21" t="s">
        <v>97</v>
      </c>
      <c r="C48" s="22">
        <v>13</v>
      </c>
      <c r="D48" s="22">
        <v>10</v>
      </c>
      <c r="E48" s="22">
        <v>3</v>
      </c>
    </row>
    <row r="49" spans="1:5" x14ac:dyDescent="0.25">
      <c r="A49" s="20" t="s">
        <v>98</v>
      </c>
      <c r="B49" s="21" t="s">
        <v>99</v>
      </c>
      <c r="C49" s="22">
        <v>57</v>
      </c>
      <c r="D49" s="22">
        <v>35</v>
      </c>
      <c r="E49" s="22">
        <v>22</v>
      </c>
    </row>
    <row r="50" spans="1:5" x14ac:dyDescent="0.25">
      <c r="A50" s="20" t="s">
        <v>100</v>
      </c>
      <c r="B50" s="21" t="s">
        <v>101</v>
      </c>
      <c r="C50" s="22">
        <v>90</v>
      </c>
      <c r="D50" s="22">
        <v>43</v>
      </c>
      <c r="E50" s="22">
        <v>47</v>
      </c>
    </row>
    <row r="51" spans="1:5" x14ac:dyDescent="0.25">
      <c r="A51" s="20" t="s">
        <v>102</v>
      </c>
      <c r="B51" s="21" t="s">
        <v>103</v>
      </c>
      <c r="C51" s="22">
        <v>461</v>
      </c>
      <c r="D51" s="22">
        <v>220</v>
      </c>
      <c r="E51" s="22">
        <v>241</v>
      </c>
    </row>
    <row r="52" spans="1:5" x14ac:dyDescent="0.25">
      <c r="A52" s="20" t="s">
        <v>104</v>
      </c>
      <c r="B52" s="21" t="s">
        <v>105</v>
      </c>
      <c r="C52" s="22">
        <v>162</v>
      </c>
      <c r="D52" s="22">
        <v>82</v>
      </c>
      <c r="E52" s="22">
        <v>80</v>
      </c>
    </row>
    <row r="53" spans="1:5" x14ac:dyDescent="0.25">
      <c r="A53" s="20" t="s">
        <v>106</v>
      </c>
      <c r="B53" s="21" t="s">
        <v>107</v>
      </c>
      <c r="C53" s="22">
        <v>191</v>
      </c>
      <c r="D53" s="22">
        <v>90</v>
      </c>
      <c r="E53" s="22">
        <v>101</v>
      </c>
    </row>
    <row r="54" spans="1:5" x14ac:dyDescent="0.25">
      <c r="A54" s="20" t="s">
        <v>108</v>
      </c>
      <c r="B54" s="21" t="s">
        <v>109</v>
      </c>
      <c r="C54" s="22">
        <v>1575</v>
      </c>
      <c r="D54" s="22">
        <v>779</v>
      </c>
      <c r="E54" s="22">
        <v>796</v>
      </c>
    </row>
    <row r="55" spans="1:5" x14ac:dyDescent="0.25">
      <c r="A55" s="20" t="s">
        <v>110</v>
      </c>
      <c r="B55" s="21" t="s">
        <v>111</v>
      </c>
      <c r="C55" s="22">
        <v>92</v>
      </c>
      <c r="D55" s="22">
        <v>46</v>
      </c>
      <c r="E55" s="22">
        <v>46</v>
      </c>
    </row>
    <row r="56" spans="1:5" x14ac:dyDescent="0.25">
      <c r="A56" s="20" t="s">
        <v>112</v>
      </c>
      <c r="B56" s="21" t="s">
        <v>113</v>
      </c>
      <c r="C56" s="22">
        <v>48</v>
      </c>
      <c r="D56" s="22">
        <v>27</v>
      </c>
      <c r="E56" s="22">
        <v>21</v>
      </c>
    </row>
    <row r="57" spans="1:5" x14ac:dyDescent="0.25">
      <c r="A57" s="20" t="s">
        <v>114</v>
      </c>
      <c r="B57" s="21" t="s">
        <v>115</v>
      </c>
      <c r="C57" s="22">
        <v>1343</v>
      </c>
      <c r="D57" s="22">
        <v>669</v>
      </c>
      <c r="E57" s="22">
        <v>674</v>
      </c>
    </row>
    <row r="58" spans="1:5" x14ac:dyDescent="0.25">
      <c r="A58" s="20" t="s">
        <v>116</v>
      </c>
      <c r="B58" s="21" t="s">
        <v>117</v>
      </c>
      <c r="C58" s="22">
        <v>206</v>
      </c>
      <c r="D58" s="22">
        <v>98</v>
      </c>
      <c r="E58" s="22">
        <v>108</v>
      </c>
    </row>
    <row r="59" spans="1:5" x14ac:dyDescent="0.25">
      <c r="A59" s="20" t="s">
        <v>118</v>
      </c>
      <c r="B59" s="21" t="s">
        <v>119</v>
      </c>
      <c r="C59" s="22">
        <v>17</v>
      </c>
      <c r="D59" s="22">
        <v>8</v>
      </c>
      <c r="E59" s="22">
        <v>9</v>
      </c>
    </row>
    <row r="60" spans="1:5" x14ac:dyDescent="0.25">
      <c r="A60" s="20" t="s">
        <v>120</v>
      </c>
      <c r="B60" s="21" t="s">
        <v>121</v>
      </c>
      <c r="C60" s="22">
        <v>1083</v>
      </c>
      <c r="D60" s="22">
        <v>541</v>
      </c>
      <c r="E60" s="22">
        <v>542</v>
      </c>
    </row>
    <row r="61" spans="1:5" x14ac:dyDescent="0.25">
      <c r="A61" s="20" t="s">
        <v>122</v>
      </c>
      <c r="B61" s="21" t="s">
        <v>123</v>
      </c>
      <c r="C61" s="22">
        <v>44</v>
      </c>
      <c r="D61" s="22">
        <v>23</v>
      </c>
      <c r="E61" s="22">
        <v>21</v>
      </c>
    </row>
    <row r="62" spans="1:5" x14ac:dyDescent="0.25">
      <c r="A62" s="20" t="s">
        <v>124</v>
      </c>
      <c r="B62" s="21" t="s">
        <v>125</v>
      </c>
      <c r="C62" s="22">
        <v>140</v>
      </c>
      <c r="D62" s="22">
        <v>61</v>
      </c>
      <c r="E62" s="22">
        <v>79</v>
      </c>
    </row>
    <row r="63" spans="1:5" x14ac:dyDescent="0.25">
      <c r="A63" s="20" t="s">
        <v>126</v>
      </c>
      <c r="B63" s="21" t="s">
        <v>127</v>
      </c>
      <c r="C63" s="22">
        <v>545</v>
      </c>
      <c r="D63" s="22">
        <v>275</v>
      </c>
      <c r="E63" s="22">
        <v>270</v>
      </c>
    </row>
    <row r="64" spans="1:5" x14ac:dyDescent="0.25">
      <c r="A64" s="20" t="s">
        <v>128</v>
      </c>
      <c r="B64" s="21" t="s">
        <v>129</v>
      </c>
      <c r="C64" s="22">
        <v>18</v>
      </c>
      <c r="D64" s="22">
        <v>9</v>
      </c>
      <c r="E64" s="22">
        <v>9</v>
      </c>
    </row>
    <row r="65" spans="1:5" x14ac:dyDescent="0.25">
      <c r="A65" s="20" t="s">
        <v>130</v>
      </c>
      <c r="B65" s="21" t="s">
        <v>131</v>
      </c>
      <c r="C65" s="22">
        <v>62</v>
      </c>
      <c r="D65" s="22">
        <v>29</v>
      </c>
      <c r="E65" s="22">
        <v>33</v>
      </c>
    </row>
    <row r="66" spans="1:5" x14ac:dyDescent="0.25">
      <c r="A66" s="20" t="s">
        <v>132</v>
      </c>
      <c r="B66" s="21" t="s">
        <v>133</v>
      </c>
      <c r="C66" s="22">
        <v>8</v>
      </c>
      <c r="D66" s="22">
        <v>4</v>
      </c>
      <c r="E66" s="22">
        <v>4</v>
      </c>
    </row>
    <row r="67" spans="1:5" x14ac:dyDescent="0.25">
      <c r="A67" s="20" t="s">
        <v>134</v>
      </c>
      <c r="B67" s="21" t="s">
        <v>135</v>
      </c>
      <c r="C67" s="22">
        <v>3304</v>
      </c>
      <c r="D67" s="22">
        <v>1648</v>
      </c>
      <c r="E67" s="22">
        <v>1656</v>
      </c>
    </row>
    <row r="68" spans="1:5" x14ac:dyDescent="0.25">
      <c r="A68" s="20" t="s">
        <v>136</v>
      </c>
      <c r="B68" s="21" t="s">
        <v>137</v>
      </c>
      <c r="C68" s="22">
        <v>122</v>
      </c>
      <c r="D68" s="22">
        <v>54</v>
      </c>
      <c r="E68" s="22">
        <v>68</v>
      </c>
    </row>
    <row r="69" spans="1:5" x14ac:dyDescent="0.25">
      <c r="A69" s="20" t="s">
        <v>138</v>
      </c>
      <c r="B69" s="21" t="s">
        <v>139</v>
      </c>
      <c r="C69" s="22">
        <v>18</v>
      </c>
      <c r="D69" s="22">
        <v>7</v>
      </c>
      <c r="E69" s="22">
        <v>11</v>
      </c>
    </row>
    <row r="70" spans="1:5" x14ac:dyDescent="0.25">
      <c r="A70" s="20" t="s">
        <v>140</v>
      </c>
      <c r="B70" s="21" t="s">
        <v>141</v>
      </c>
      <c r="C70" s="22">
        <v>1006</v>
      </c>
      <c r="D70" s="22">
        <v>491</v>
      </c>
      <c r="E70" s="22">
        <v>515</v>
      </c>
    </row>
    <row r="71" spans="1:5" x14ac:dyDescent="0.25">
      <c r="A71" s="20" t="s">
        <v>142</v>
      </c>
      <c r="B71" s="21" t="s">
        <v>143</v>
      </c>
      <c r="C71" s="22">
        <v>3</v>
      </c>
      <c r="D71" s="22">
        <v>1</v>
      </c>
      <c r="E71" s="22">
        <v>2</v>
      </c>
    </row>
    <row r="72" spans="1:5" x14ac:dyDescent="0.25">
      <c r="A72" s="20" t="s">
        <v>144</v>
      </c>
      <c r="B72" s="21" t="s">
        <v>145</v>
      </c>
      <c r="C72" s="22">
        <v>7</v>
      </c>
      <c r="D72" s="22">
        <v>4</v>
      </c>
      <c r="E72" s="22">
        <v>3</v>
      </c>
    </row>
    <row r="73" spans="1:5" x14ac:dyDescent="0.25">
      <c r="A73" s="20" t="s">
        <v>146</v>
      </c>
      <c r="B73" s="21" t="s">
        <v>147</v>
      </c>
      <c r="C73" s="22">
        <v>4</v>
      </c>
      <c r="D73" s="22">
        <v>3</v>
      </c>
      <c r="E73" s="22">
        <v>1</v>
      </c>
    </row>
    <row r="74" spans="1:5" x14ac:dyDescent="0.25">
      <c r="A74" s="20" t="s">
        <v>148</v>
      </c>
      <c r="B74" s="21" t="s">
        <v>149</v>
      </c>
      <c r="C74" s="22">
        <v>3120</v>
      </c>
      <c r="D74" s="22">
        <v>1548</v>
      </c>
      <c r="E74" s="22">
        <v>1572</v>
      </c>
    </row>
    <row r="75" spans="1:5" x14ac:dyDescent="0.25">
      <c r="A75" s="20" t="s">
        <v>150</v>
      </c>
      <c r="B75" s="21" t="s">
        <v>151</v>
      </c>
      <c r="C75" s="22">
        <v>116</v>
      </c>
      <c r="D75" s="22">
        <v>62</v>
      </c>
      <c r="E75" s="22">
        <v>54</v>
      </c>
    </row>
    <row r="76" spans="1:5" x14ac:dyDescent="0.25">
      <c r="A76" s="20" t="s">
        <v>152</v>
      </c>
      <c r="B76" s="21" t="s">
        <v>153</v>
      </c>
      <c r="C76" s="22">
        <v>117</v>
      </c>
      <c r="D76" s="22">
        <v>66</v>
      </c>
      <c r="E76" s="22">
        <v>51</v>
      </c>
    </row>
    <row r="77" spans="1:5" x14ac:dyDescent="0.25">
      <c r="A77" s="20" t="s">
        <v>154</v>
      </c>
      <c r="B77" s="21" t="s">
        <v>155</v>
      </c>
      <c r="C77" s="22">
        <v>363</v>
      </c>
      <c r="D77" s="22">
        <v>177</v>
      </c>
      <c r="E77" s="22">
        <v>186</v>
      </c>
    </row>
    <row r="78" spans="1:5" x14ac:dyDescent="0.25">
      <c r="A78" s="20" t="s">
        <v>156</v>
      </c>
      <c r="B78" s="21" t="s">
        <v>157</v>
      </c>
      <c r="C78" s="22">
        <v>10</v>
      </c>
      <c r="D78" s="22">
        <v>6</v>
      </c>
      <c r="E78" s="22">
        <v>4</v>
      </c>
    </row>
    <row r="79" spans="1:5" x14ac:dyDescent="0.25">
      <c r="A79" s="20" t="s">
        <v>158</v>
      </c>
      <c r="B79" s="21" t="s">
        <v>159</v>
      </c>
      <c r="C79" s="22">
        <v>18</v>
      </c>
      <c r="D79" s="22">
        <v>9</v>
      </c>
      <c r="E79" s="22">
        <v>9</v>
      </c>
    </row>
    <row r="80" spans="1:5" x14ac:dyDescent="0.25">
      <c r="A80" s="20" t="s">
        <v>160</v>
      </c>
      <c r="B80" s="21" t="s">
        <v>161</v>
      </c>
      <c r="C80" s="22">
        <v>12</v>
      </c>
      <c r="D80" s="22">
        <v>4</v>
      </c>
      <c r="E80" s="22">
        <v>8</v>
      </c>
    </row>
    <row r="81" spans="1:5" x14ac:dyDescent="0.25">
      <c r="A81" s="20" t="s">
        <v>162</v>
      </c>
      <c r="B81" s="21" t="s">
        <v>163</v>
      </c>
      <c r="C81" s="22">
        <v>253</v>
      </c>
      <c r="D81" s="22">
        <v>129</v>
      </c>
      <c r="E81" s="22">
        <v>124</v>
      </c>
    </row>
    <row r="82" spans="1:5" x14ac:dyDescent="0.25">
      <c r="A82" s="20" t="s">
        <v>164</v>
      </c>
      <c r="B82" s="21" t="s">
        <v>165</v>
      </c>
      <c r="C82" s="22">
        <v>268</v>
      </c>
      <c r="D82" s="22">
        <v>138</v>
      </c>
      <c r="E82" s="22">
        <v>130</v>
      </c>
    </row>
    <row r="83" spans="1:5" x14ac:dyDescent="0.25">
      <c r="A83" s="20" t="s">
        <v>166</v>
      </c>
      <c r="B83" s="21" t="s">
        <v>167</v>
      </c>
      <c r="C83" s="22">
        <v>3394</v>
      </c>
      <c r="D83" s="22">
        <v>1697</v>
      </c>
      <c r="E83" s="22">
        <v>1697</v>
      </c>
    </row>
    <row r="84" spans="1:5" x14ac:dyDescent="0.25">
      <c r="A84" s="20" t="s">
        <v>168</v>
      </c>
      <c r="B84" s="21" t="s">
        <v>169</v>
      </c>
      <c r="C84" s="22">
        <v>86</v>
      </c>
      <c r="D84" s="22">
        <v>37</v>
      </c>
      <c r="E84" s="22">
        <v>49</v>
      </c>
    </row>
    <row r="85" spans="1:5" x14ac:dyDescent="0.25">
      <c r="A85" s="20" t="s">
        <v>170</v>
      </c>
      <c r="B85" s="21" t="s">
        <v>171</v>
      </c>
      <c r="C85" s="22">
        <v>23</v>
      </c>
      <c r="D85" s="22">
        <v>9</v>
      </c>
      <c r="E85" s="22">
        <v>14</v>
      </c>
    </row>
    <row r="86" spans="1:5" x14ac:dyDescent="0.25">
      <c r="A86" s="20" t="s">
        <v>172</v>
      </c>
      <c r="B86" s="21" t="s">
        <v>173</v>
      </c>
      <c r="C86" s="22">
        <v>18</v>
      </c>
      <c r="D86" s="22">
        <v>8</v>
      </c>
      <c r="E86" s="22">
        <v>10</v>
      </c>
    </row>
    <row r="87" spans="1:5" x14ac:dyDescent="0.25">
      <c r="A87" s="20" t="s">
        <v>174</v>
      </c>
      <c r="B87" s="21" t="s">
        <v>175</v>
      </c>
      <c r="C87" s="22">
        <v>56</v>
      </c>
      <c r="D87" s="22">
        <v>29</v>
      </c>
      <c r="E87" s="22">
        <v>27</v>
      </c>
    </row>
    <row r="88" spans="1:5" x14ac:dyDescent="0.25">
      <c r="A88" s="20" t="s">
        <v>176</v>
      </c>
      <c r="B88" s="21" t="s">
        <v>177</v>
      </c>
      <c r="C88" s="22">
        <v>375170</v>
      </c>
      <c r="D88" s="22">
        <v>185142</v>
      </c>
      <c r="E88" s="22">
        <v>190028</v>
      </c>
    </row>
    <row r="89" spans="1:5" x14ac:dyDescent="0.25">
      <c r="A89" s="20" t="s">
        <v>178</v>
      </c>
      <c r="B89" s="21" t="s">
        <v>179</v>
      </c>
      <c r="C89" s="22">
        <v>3164</v>
      </c>
      <c r="D89" s="22">
        <v>1600</v>
      </c>
      <c r="E89" s="22">
        <v>1564</v>
      </c>
    </row>
    <row r="90" spans="1:5" x14ac:dyDescent="0.25">
      <c r="A90" s="20" t="s">
        <v>180</v>
      </c>
      <c r="B90" s="21" t="s">
        <v>181</v>
      </c>
      <c r="C90" s="22">
        <v>129</v>
      </c>
      <c r="D90" s="22">
        <v>71</v>
      </c>
      <c r="E90" s="22">
        <v>58</v>
      </c>
    </row>
    <row r="91" spans="1:5" x14ac:dyDescent="0.25">
      <c r="A91" s="20" t="s">
        <v>182</v>
      </c>
      <c r="B91" s="21" t="s">
        <v>183</v>
      </c>
      <c r="C91" s="22">
        <v>169</v>
      </c>
      <c r="D91" s="22">
        <v>91</v>
      </c>
      <c r="E91" s="22">
        <v>78</v>
      </c>
    </row>
    <row r="92" spans="1:5" x14ac:dyDescent="0.25">
      <c r="A92" s="20" t="s">
        <v>184</v>
      </c>
      <c r="B92" s="21" t="s">
        <v>185</v>
      </c>
      <c r="C92" s="22">
        <v>248</v>
      </c>
      <c r="D92" s="22">
        <v>126</v>
      </c>
      <c r="E92" s="22">
        <v>122</v>
      </c>
    </row>
    <row r="93" spans="1:5" x14ac:dyDescent="0.25">
      <c r="A93" s="20" t="s">
        <v>186</v>
      </c>
      <c r="B93" s="21" t="s">
        <v>187</v>
      </c>
      <c r="C93" s="22">
        <v>158</v>
      </c>
      <c r="D93" s="22">
        <v>90</v>
      </c>
      <c r="E93" s="22">
        <v>68</v>
      </c>
    </row>
    <row r="94" spans="1:5" x14ac:dyDescent="0.25">
      <c r="A94" s="20" t="s">
        <v>188</v>
      </c>
      <c r="B94" s="21" t="s">
        <v>189</v>
      </c>
      <c r="C94" s="22">
        <v>135</v>
      </c>
      <c r="D94" s="22">
        <v>82</v>
      </c>
      <c r="E94" s="22">
        <v>53</v>
      </c>
    </row>
    <row r="95" spans="1:5" x14ac:dyDescent="0.25">
      <c r="A95" s="20" t="s">
        <v>190</v>
      </c>
      <c r="B95" s="21" t="s">
        <v>191</v>
      </c>
      <c r="C95" s="22">
        <v>73</v>
      </c>
      <c r="D95" s="22">
        <v>34</v>
      </c>
      <c r="E95" s="22">
        <v>39</v>
      </c>
    </row>
    <row r="96" spans="1:5" x14ac:dyDescent="0.25">
      <c r="A96" s="20" t="s">
        <v>192</v>
      </c>
      <c r="B96" s="21" t="s">
        <v>193</v>
      </c>
      <c r="C96" s="22">
        <v>7</v>
      </c>
      <c r="D96" s="22">
        <v>3</v>
      </c>
      <c r="E96" s="22">
        <v>4</v>
      </c>
    </row>
    <row r="97" spans="1:5" x14ac:dyDescent="0.25">
      <c r="A97" s="20" t="s">
        <v>194</v>
      </c>
      <c r="B97" s="21" t="s">
        <v>195</v>
      </c>
      <c r="C97" s="22">
        <v>83</v>
      </c>
      <c r="D97" s="22">
        <v>38</v>
      </c>
      <c r="E97" s="22">
        <v>45</v>
      </c>
    </row>
    <row r="98" spans="1:5" x14ac:dyDescent="0.25">
      <c r="A98" s="20" t="s">
        <v>196</v>
      </c>
      <c r="B98" s="21" t="s">
        <v>197</v>
      </c>
      <c r="C98" s="22">
        <v>263</v>
      </c>
      <c r="D98" s="22">
        <v>131</v>
      </c>
      <c r="E98" s="22">
        <v>132</v>
      </c>
    </row>
    <row r="99" spans="1:5" x14ac:dyDescent="0.25">
      <c r="A99" s="20" t="s">
        <v>198</v>
      </c>
      <c r="B99" s="21" t="s">
        <v>199</v>
      </c>
      <c r="C99" s="22">
        <v>75</v>
      </c>
      <c r="D99" s="22">
        <v>42</v>
      </c>
      <c r="E99" s="22">
        <v>33</v>
      </c>
    </row>
    <row r="100" spans="1:5" x14ac:dyDescent="0.25">
      <c r="A100" s="20" t="s">
        <v>200</v>
      </c>
      <c r="B100" s="21" t="s">
        <v>201</v>
      </c>
      <c r="C100" s="22">
        <v>4361</v>
      </c>
      <c r="D100" s="22">
        <v>2189</v>
      </c>
      <c r="E100" s="22">
        <v>2172</v>
      </c>
    </row>
    <row r="101" spans="1:5" x14ac:dyDescent="0.25">
      <c r="A101" s="20" t="s">
        <v>202</v>
      </c>
      <c r="B101" s="21" t="s">
        <v>203</v>
      </c>
      <c r="C101" s="22">
        <v>54</v>
      </c>
      <c r="D101" s="22">
        <v>31</v>
      </c>
      <c r="E101" s="22">
        <v>23</v>
      </c>
    </row>
    <row r="102" spans="1:5" x14ac:dyDescent="0.25">
      <c r="A102" s="20" t="s">
        <v>204</v>
      </c>
      <c r="B102" s="21" t="s">
        <v>205</v>
      </c>
      <c r="C102" s="22">
        <v>32</v>
      </c>
      <c r="D102" s="22">
        <v>15</v>
      </c>
      <c r="E102" s="22">
        <v>17</v>
      </c>
    </row>
    <row r="103" spans="1:5" x14ac:dyDescent="0.25">
      <c r="A103" s="20" t="s">
        <v>206</v>
      </c>
      <c r="B103" s="21" t="s">
        <v>207</v>
      </c>
      <c r="C103" s="22">
        <v>44</v>
      </c>
      <c r="D103" s="22">
        <v>25</v>
      </c>
      <c r="E103" s="22">
        <v>19</v>
      </c>
    </row>
    <row r="104" spans="1:5" x14ac:dyDescent="0.25">
      <c r="A104" s="20" t="s">
        <v>208</v>
      </c>
      <c r="B104" s="21" t="s">
        <v>209</v>
      </c>
      <c r="C104" s="22">
        <v>560</v>
      </c>
      <c r="D104" s="22">
        <v>278</v>
      </c>
      <c r="E104" s="22">
        <v>282</v>
      </c>
    </row>
    <row r="105" spans="1:5" x14ac:dyDescent="0.25">
      <c r="A105" s="20" t="s">
        <v>210</v>
      </c>
      <c r="B105" s="21" t="s">
        <v>211</v>
      </c>
      <c r="C105" s="22">
        <v>14</v>
      </c>
      <c r="D105" s="22">
        <v>4</v>
      </c>
      <c r="E105" s="22">
        <v>10</v>
      </c>
    </row>
    <row r="106" spans="1:5" x14ac:dyDescent="0.25">
      <c r="A106" s="20" t="s">
        <v>212</v>
      </c>
      <c r="B106" s="21" t="s">
        <v>213</v>
      </c>
      <c r="C106" s="22">
        <v>99</v>
      </c>
      <c r="D106" s="22">
        <v>53</v>
      </c>
      <c r="E106" s="22">
        <v>46</v>
      </c>
    </row>
    <row r="107" spans="1:5" x14ac:dyDescent="0.25">
      <c r="A107" s="20" t="s">
        <v>214</v>
      </c>
      <c r="B107" s="21" t="s">
        <v>215</v>
      </c>
      <c r="C107" s="22">
        <v>101</v>
      </c>
      <c r="D107" s="22">
        <v>52</v>
      </c>
      <c r="E107" s="22">
        <v>49</v>
      </c>
    </row>
    <row r="108" spans="1:5" x14ac:dyDescent="0.25">
      <c r="A108" s="20" t="s">
        <v>216</v>
      </c>
      <c r="B108" s="21" t="s">
        <v>217</v>
      </c>
      <c r="C108" s="22">
        <v>6</v>
      </c>
      <c r="D108" s="22">
        <v>4</v>
      </c>
      <c r="E108" s="22">
        <v>2</v>
      </c>
    </row>
    <row r="109" spans="1:5" x14ac:dyDescent="0.25">
      <c r="A109" s="20" t="s">
        <v>218</v>
      </c>
      <c r="B109" s="21" t="s">
        <v>219</v>
      </c>
      <c r="C109" s="22">
        <v>8</v>
      </c>
      <c r="D109" s="22">
        <v>6</v>
      </c>
      <c r="E109" s="22">
        <v>2</v>
      </c>
    </row>
    <row r="110" spans="1:5" x14ac:dyDescent="0.25">
      <c r="A110" s="20" t="s">
        <v>220</v>
      </c>
      <c r="B110" s="21" t="s">
        <v>221</v>
      </c>
      <c r="C110" s="22">
        <v>562</v>
      </c>
      <c r="D110" s="22">
        <v>274</v>
      </c>
      <c r="E110" s="22">
        <v>288</v>
      </c>
    </row>
    <row r="111" spans="1:5" x14ac:dyDescent="0.25">
      <c r="A111" s="20" t="s">
        <v>222</v>
      </c>
      <c r="B111" s="21" t="s">
        <v>223</v>
      </c>
      <c r="C111" s="22">
        <v>3135</v>
      </c>
      <c r="D111" s="22">
        <v>1641</v>
      </c>
      <c r="E111" s="22">
        <v>1494</v>
      </c>
    </row>
    <row r="112" spans="1:5" x14ac:dyDescent="0.25">
      <c r="A112" s="20" t="s">
        <v>224</v>
      </c>
      <c r="B112" s="21" t="s">
        <v>225</v>
      </c>
      <c r="C112" s="22">
        <v>11</v>
      </c>
      <c r="D112" s="22">
        <v>6</v>
      </c>
      <c r="E112" s="22">
        <v>5</v>
      </c>
    </row>
    <row r="113" spans="1:5" x14ac:dyDescent="0.25">
      <c r="A113" s="20" t="s">
        <v>226</v>
      </c>
      <c r="B113" s="21" t="s">
        <v>227</v>
      </c>
      <c r="C113" s="22">
        <v>81</v>
      </c>
      <c r="D113" s="22">
        <v>47</v>
      </c>
      <c r="E113" s="22">
        <v>34</v>
      </c>
    </row>
    <row r="114" spans="1:5" x14ac:dyDescent="0.25">
      <c r="A114" s="20" t="s">
        <v>228</v>
      </c>
      <c r="B114" s="21" t="s">
        <v>229</v>
      </c>
      <c r="C114" s="22">
        <v>73</v>
      </c>
      <c r="D114" s="22">
        <v>42</v>
      </c>
      <c r="E114" s="22">
        <v>31</v>
      </c>
    </row>
    <row r="115" spans="1:5" x14ac:dyDescent="0.25">
      <c r="A115" s="20" t="s">
        <v>230</v>
      </c>
      <c r="B115" s="21" t="s">
        <v>231</v>
      </c>
      <c r="C115" s="22">
        <v>50</v>
      </c>
      <c r="D115" s="22">
        <v>28</v>
      </c>
      <c r="E115" s="22">
        <v>22</v>
      </c>
    </row>
    <row r="116" spans="1:5" x14ac:dyDescent="0.25">
      <c r="A116" s="20" t="s">
        <v>232</v>
      </c>
      <c r="B116" s="21" t="s">
        <v>233</v>
      </c>
      <c r="C116" s="22">
        <v>9</v>
      </c>
      <c r="D116" s="22">
        <v>5</v>
      </c>
      <c r="E116" s="22">
        <v>4</v>
      </c>
    </row>
    <row r="117" spans="1:5" x14ac:dyDescent="0.25">
      <c r="A117" s="20" t="s">
        <v>234</v>
      </c>
      <c r="B117" s="21" t="s">
        <v>235</v>
      </c>
      <c r="C117" s="22">
        <v>1</v>
      </c>
      <c r="D117" s="22">
        <v>0</v>
      </c>
      <c r="E117" s="22">
        <v>1</v>
      </c>
    </row>
    <row r="118" spans="1:5" x14ac:dyDescent="0.25">
      <c r="A118" s="20" t="s">
        <v>236</v>
      </c>
      <c r="B118" s="21" t="s">
        <v>237</v>
      </c>
      <c r="C118" s="22">
        <v>786</v>
      </c>
      <c r="D118" s="22">
        <v>396</v>
      </c>
      <c r="E118" s="22">
        <v>390</v>
      </c>
    </row>
    <row r="119" spans="1:5" x14ac:dyDescent="0.25">
      <c r="A119" s="20" t="s">
        <v>238</v>
      </c>
      <c r="B119" s="21" t="s">
        <v>239</v>
      </c>
      <c r="C119" s="22">
        <v>4</v>
      </c>
      <c r="D119" s="22">
        <v>4</v>
      </c>
      <c r="E119" s="22">
        <v>0</v>
      </c>
    </row>
    <row r="120" spans="1:5" x14ac:dyDescent="0.25">
      <c r="A120" s="20" t="s">
        <v>240</v>
      </c>
      <c r="B120" s="21" t="s">
        <v>241</v>
      </c>
      <c r="C120" s="22">
        <v>3980</v>
      </c>
      <c r="D120" s="22">
        <v>1973</v>
      </c>
      <c r="E120" s="22">
        <v>2007</v>
      </c>
    </row>
    <row r="121" spans="1:5" x14ac:dyDescent="0.25">
      <c r="A121" s="20" t="s">
        <v>242</v>
      </c>
      <c r="B121" s="21" t="s">
        <v>243</v>
      </c>
      <c r="C121" s="22">
        <v>19</v>
      </c>
      <c r="D121" s="22">
        <v>11</v>
      </c>
      <c r="E121" s="22">
        <v>8</v>
      </c>
    </row>
    <row r="122" spans="1:5" x14ac:dyDescent="0.25">
      <c r="A122" s="20" t="s">
        <v>244</v>
      </c>
      <c r="B122" s="21" t="s">
        <v>245</v>
      </c>
      <c r="C122" s="22">
        <v>1</v>
      </c>
      <c r="D122" s="22">
        <v>1</v>
      </c>
      <c r="E122" s="22">
        <v>0</v>
      </c>
    </row>
    <row r="123" spans="1:5" x14ac:dyDescent="0.25">
      <c r="A123" s="20" t="s">
        <v>246</v>
      </c>
      <c r="B123" s="21" t="s">
        <v>247</v>
      </c>
      <c r="C123" s="22">
        <v>16</v>
      </c>
      <c r="D123" s="22">
        <v>9</v>
      </c>
      <c r="E123" s="22">
        <v>7</v>
      </c>
    </row>
    <row r="124" spans="1:5" x14ac:dyDescent="0.25">
      <c r="A124" s="20" t="s">
        <v>248</v>
      </c>
      <c r="B124" s="21" t="s">
        <v>249</v>
      </c>
      <c r="C124" s="22">
        <v>65</v>
      </c>
      <c r="D124" s="22">
        <v>29</v>
      </c>
      <c r="E124" s="22">
        <v>36</v>
      </c>
    </row>
    <row r="125" spans="1:5" x14ac:dyDescent="0.25">
      <c r="A125" s="20" t="s">
        <v>250</v>
      </c>
      <c r="B125" s="21" t="s">
        <v>251</v>
      </c>
      <c r="C125" s="22">
        <v>30</v>
      </c>
      <c r="D125" s="22">
        <v>17</v>
      </c>
      <c r="E125" s="22">
        <v>13</v>
      </c>
    </row>
    <row r="126" spans="1:5" x14ac:dyDescent="0.25">
      <c r="A126" s="20" t="s">
        <v>252</v>
      </c>
      <c r="B126" s="21" t="s">
        <v>253</v>
      </c>
      <c r="C126" s="22">
        <v>7</v>
      </c>
      <c r="D126" s="22">
        <v>5</v>
      </c>
      <c r="E126" s="22">
        <v>2</v>
      </c>
    </row>
    <row r="127" spans="1:5" x14ac:dyDescent="0.25">
      <c r="A127" s="20" t="s">
        <v>254</v>
      </c>
      <c r="B127" s="21" t="s">
        <v>255</v>
      </c>
      <c r="C127" s="22">
        <v>23</v>
      </c>
      <c r="D127" s="22">
        <v>6</v>
      </c>
      <c r="E127" s="22">
        <v>17</v>
      </c>
    </row>
    <row r="128" spans="1:5" x14ac:dyDescent="0.25">
      <c r="A128" s="20" t="s">
        <v>256</v>
      </c>
      <c r="B128" s="21" t="s">
        <v>257</v>
      </c>
      <c r="C128" s="22">
        <v>1090</v>
      </c>
      <c r="D128" s="22">
        <v>552</v>
      </c>
      <c r="E128" s="22">
        <v>538</v>
      </c>
    </row>
    <row r="129" spans="1:5" x14ac:dyDescent="0.25">
      <c r="A129" s="20" t="s">
        <v>258</v>
      </c>
      <c r="B129" s="21" t="s">
        <v>259</v>
      </c>
      <c r="C129" s="22">
        <v>62</v>
      </c>
      <c r="D129" s="22">
        <v>32</v>
      </c>
      <c r="E129" s="22">
        <v>30</v>
      </c>
    </row>
    <row r="130" spans="1:5" x14ac:dyDescent="0.25">
      <c r="A130" s="20" t="s">
        <v>260</v>
      </c>
      <c r="B130" s="21" t="s">
        <v>261</v>
      </c>
      <c r="C130" s="22">
        <v>4</v>
      </c>
      <c r="D130" s="22">
        <v>4</v>
      </c>
      <c r="E130" s="22">
        <v>0</v>
      </c>
    </row>
    <row r="131" spans="1:5" x14ac:dyDescent="0.25">
      <c r="A131" s="20" t="s">
        <v>262</v>
      </c>
      <c r="B131" s="21" t="s">
        <v>263</v>
      </c>
      <c r="C131" s="22">
        <v>3340</v>
      </c>
      <c r="D131" s="22">
        <v>1684</v>
      </c>
      <c r="E131" s="22">
        <v>1656</v>
      </c>
    </row>
    <row r="132" spans="1:5" x14ac:dyDescent="0.25">
      <c r="A132" s="20" t="s">
        <v>264</v>
      </c>
      <c r="B132" s="21" t="s">
        <v>265</v>
      </c>
      <c r="C132" s="22">
        <v>4</v>
      </c>
      <c r="D132" s="22">
        <v>3</v>
      </c>
      <c r="E132" s="22">
        <v>1</v>
      </c>
    </row>
    <row r="133" spans="1:5" x14ac:dyDescent="0.25">
      <c r="A133" s="20" t="s">
        <v>266</v>
      </c>
      <c r="B133" s="21" t="s">
        <v>267</v>
      </c>
      <c r="C133" s="22">
        <v>289</v>
      </c>
      <c r="D133" s="22">
        <v>144</v>
      </c>
      <c r="E133" s="22">
        <v>145</v>
      </c>
    </row>
    <row r="134" spans="1:5" x14ac:dyDescent="0.25">
      <c r="A134" s="20" t="s">
        <v>268</v>
      </c>
      <c r="B134" s="21" t="s">
        <v>269</v>
      </c>
      <c r="C134" s="22">
        <v>418</v>
      </c>
      <c r="D134" s="22">
        <v>216</v>
      </c>
      <c r="E134" s="22">
        <v>202</v>
      </c>
    </row>
    <row r="135" spans="1:5" x14ac:dyDescent="0.25">
      <c r="A135" s="20" t="s">
        <v>270</v>
      </c>
      <c r="B135" s="21" t="s">
        <v>271</v>
      </c>
      <c r="C135" s="22">
        <v>714</v>
      </c>
      <c r="D135" s="22">
        <v>360</v>
      </c>
      <c r="E135" s="22">
        <v>354</v>
      </c>
    </row>
    <row r="136" spans="1:5" x14ac:dyDescent="0.25">
      <c r="A136" s="20" t="s">
        <v>272</v>
      </c>
      <c r="B136" s="21" t="s">
        <v>273</v>
      </c>
      <c r="C136" s="22">
        <v>392</v>
      </c>
      <c r="D136" s="22">
        <v>209</v>
      </c>
      <c r="E136" s="22">
        <v>183</v>
      </c>
    </row>
    <row r="137" spans="1:5" x14ac:dyDescent="0.25">
      <c r="A137" s="20" t="s">
        <v>274</v>
      </c>
      <c r="B137" s="21" t="s">
        <v>275</v>
      </c>
      <c r="C137" s="22">
        <v>121</v>
      </c>
      <c r="D137" s="22">
        <v>51</v>
      </c>
      <c r="E137" s="22">
        <v>70</v>
      </c>
    </row>
    <row r="138" spans="1:5" x14ac:dyDescent="0.25">
      <c r="A138" s="20" t="s">
        <v>276</v>
      </c>
      <c r="B138" s="21" t="s">
        <v>277</v>
      </c>
      <c r="C138" s="22">
        <v>2026</v>
      </c>
      <c r="D138" s="22">
        <v>1037</v>
      </c>
      <c r="E138" s="22">
        <v>989</v>
      </c>
    </row>
    <row r="139" spans="1:5" x14ac:dyDescent="0.25">
      <c r="A139" s="20" t="s">
        <v>278</v>
      </c>
      <c r="B139" s="21" t="s">
        <v>279</v>
      </c>
      <c r="C139" s="22">
        <v>21</v>
      </c>
      <c r="D139" s="22">
        <v>12</v>
      </c>
      <c r="E139" s="22">
        <v>9</v>
      </c>
    </row>
    <row r="140" spans="1:5" x14ac:dyDescent="0.25">
      <c r="A140" s="20" t="s">
        <v>280</v>
      </c>
      <c r="B140" s="21" t="s">
        <v>281</v>
      </c>
      <c r="C140" s="22">
        <v>13</v>
      </c>
      <c r="D140" s="22">
        <v>4</v>
      </c>
      <c r="E140" s="22">
        <v>9</v>
      </c>
    </row>
    <row r="141" spans="1:5" x14ac:dyDescent="0.25">
      <c r="A141" s="20" t="s">
        <v>282</v>
      </c>
      <c r="B141" s="21" t="s">
        <v>283</v>
      </c>
      <c r="C141" s="22">
        <v>24</v>
      </c>
      <c r="D141" s="22">
        <v>12</v>
      </c>
      <c r="E141" s="22">
        <v>12</v>
      </c>
    </row>
    <row r="142" spans="1:5" x14ac:dyDescent="0.25">
      <c r="A142" s="20" t="s">
        <v>284</v>
      </c>
      <c r="B142" s="21" t="s">
        <v>285</v>
      </c>
      <c r="C142" s="22">
        <v>24</v>
      </c>
      <c r="D142" s="22">
        <v>14</v>
      </c>
      <c r="E142" s="22">
        <v>10</v>
      </c>
    </row>
    <row r="143" spans="1:5" x14ac:dyDescent="0.25">
      <c r="A143" s="20" t="s">
        <v>286</v>
      </c>
      <c r="B143" s="21" t="s">
        <v>287</v>
      </c>
      <c r="C143" s="22">
        <v>147</v>
      </c>
      <c r="D143" s="22">
        <v>83</v>
      </c>
      <c r="E143" s="22">
        <v>64</v>
      </c>
    </row>
    <row r="144" spans="1:5" x14ac:dyDescent="0.25">
      <c r="A144" s="20" t="s">
        <v>288</v>
      </c>
      <c r="B144" s="21" t="s">
        <v>289</v>
      </c>
      <c r="C144" s="22">
        <v>4</v>
      </c>
      <c r="D144" s="22">
        <v>2</v>
      </c>
      <c r="E144" s="22">
        <v>2</v>
      </c>
    </row>
    <row r="145" spans="1:5" x14ac:dyDescent="0.25">
      <c r="A145" s="20" t="s">
        <v>290</v>
      </c>
      <c r="B145" s="21" t="s">
        <v>291</v>
      </c>
      <c r="C145" s="22">
        <v>197</v>
      </c>
      <c r="D145" s="22">
        <v>93</v>
      </c>
      <c r="E145" s="22">
        <v>104</v>
      </c>
    </row>
    <row r="146" spans="1:5" x14ac:dyDescent="0.25">
      <c r="A146" s="20" t="s">
        <v>292</v>
      </c>
      <c r="B146" s="21" t="s">
        <v>293</v>
      </c>
      <c r="C146" s="22">
        <v>57</v>
      </c>
      <c r="D146" s="22">
        <v>31</v>
      </c>
      <c r="E146" s="22">
        <v>26</v>
      </c>
    </row>
    <row r="147" spans="1:5" x14ac:dyDescent="0.25">
      <c r="A147" s="20" t="s">
        <v>294</v>
      </c>
      <c r="B147" s="21" t="s">
        <v>295</v>
      </c>
      <c r="C147" s="22">
        <v>14</v>
      </c>
      <c r="D147" s="22">
        <v>6</v>
      </c>
      <c r="E147" s="22">
        <v>8</v>
      </c>
    </row>
    <row r="148" spans="1:5" x14ac:dyDescent="0.25">
      <c r="A148" s="20" t="s">
        <v>296</v>
      </c>
      <c r="B148" s="21" t="s">
        <v>297</v>
      </c>
      <c r="C148" s="22">
        <v>25</v>
      </c>
      <c r="D148" s="22">
        <v>13</v>
      </c>
      <c r="E148" s="22">
        <v>12</v>
      </c>
    </row>
    <row r="149" spans="1:5" x14ac:dyDescent="0.25">
      <c r="A149" s="20" t="s">
        <v>298</v>
      </c>
      <c r="B149" s="21" t="s">
        <v>299</v>
      </c>
      <c r="C149" s="22">
        <v>3133</v>
      </c>
      <c r="D149" s="22">
        <v>1528</v>
      </c>
      <c r="E149" s="22">
        <v>1605</v>
      </c>
    </row>
    <row r="150" spans="1:5" x14ac:dyDescent="0.25">
      <c r="A150" s="20" t="s">
        <v>300</v>
      </c>
      <c r="B150" s="21" t="s">
        <v>301</v>
      </c>
      <c r="C150" s="22">
        <v>97</v>
      </c>
      <c r="D150" s="22">
        <v>51</v>
      </c>
      <c r="E150" s="22">
        <v>46</v>
      </c>
    </row>
    <row r="151" spans="1:5" x14ac:dyDescent="0.25">
      <c r="A151" s="20" t="s">
        <v>302</v>
      </c>
      <c r="B151" s="21" t="s">
        <v>303</v>
      </c>
      <c r="C151" s="22">
        <v>37</v>
      </c>
      <c r="D151" s="22">
        <v>23</v>
      </c>
      <c r="E151" s="22">
        <v>14</v>
      </c>
    </row>
    <row r="152" spans="1:5" x14ac:dyDescent="0.25">
      <c r="A152" s="20" t="s">
        <v>304</v>
      </c>
      <c r="B152" s="21" t="s">
        <v>305</v>
      </c>
      <c r="C152" s="22">
        <v>122</v>
      </c>
      <c r="D152" s="22">
        <v>63</v>
      </c>
      <c r="E152" s="22">
        <v>59</v>
      </c>
    </row>
    <row r="153" spans="1:5" x14ac:dyDescent="0.25">
      <c r="A153" s="20" t="s">
        <v>306</v>
      </c>
      <c r="B153" s="21" t="s">
        <v>307</v>
      </c>
      <c r="C153" s="22">
        <v>802</v>
      </c>
      <c r="D153" s="22">
        <v>387</v>
      </c>
      <c r="E153" s="22">
        <v>415</v>
      </c>
    </row>
    <row r="154" spans="1:5" x14ac:dyDescent="0.25">
      <c r="A154" s="20" t="s">
        <v>308</v>
      </c>
      <c r="B154" s="21" t="s">
        <v>309</v>
      </c>
      <c r="C154" s="22">
        <v>17</v>
      </c>
      <c r="D154" s="22">
        <v>9</v>
      </c>
      <c r="E154" s="22">
        <v>8</v>
      </c>
    </row>
    <row r="155" spans="1:5" x14ac:dyDescent="0.25">
      <c r="A155" s="20" t="s">
        <v>310</v>
      </c>
      <c r="B155" s="21" t="s">
        <v>311</v>
      </c>
      <c r="C155" s="22">
        <v>75</v>
      </c>
      <c r="D155" s="22">
        <v>38</v>
      </c>
      <c r="E155" s="22">
        <v>37</v>
      </c>
    </row>
    <row r="156" spans="1:5" x14ac:dyDescent="0.25">
      <c r="A156" s="20" t="s">
        <v>312</v>
      </c>
      <c r="B156" s="21" t="s">
        <v>313</v>
      </c>
      <c r="C156" s="22">
        <v>1397</v>
      </c>
      <c r="D156" s="22">
        <v>696</v>
      </c>
      <c r="E156" s="22">
        <v>701</v>
      </c>
    </row>
    <row r="157" spans="1:5" x14ac:dyDescent="0.25">
      <c r="A157" s="20" t="s">
        <v>314</v>
      </c>
      <c r="B157" s="21" t="s">
        <v>315</v>
      </c>
      <c r="C157" s="22">
        <v>8</v>
      </c>
      <c r="D157" s="22">
        <v>6</v>
      </c>
      <c r="E157" s="22">
        <v>2</v>
      </c>
    </row>
    <row r="158" spans="1:5" x14ac:dyDescent="0.25">
      <c r="A158" s="20" t="s">
        <v>316</v>
      </c>
      <c r="B158" s="21" t="s">
        <v>317</v>
      </c>
      <c r="C158" s="22">
        <v>34</v>
      </c>
      <c r="D158" s="22">
        <v>15</v>
      </c>
      <c r="E158" s="22">
        <v>19</v>
      </c>
    </row>
    <row r="159" spans="1:5" x14ac:dyDescent="0.25">
      <c r="A159" s="20" t="s">
        <v>318</v>
      </c>
      <c r="B159" s="21" t="s">
        <v>319</v>
      </c>
      <c r="C159" s="22">
        <v>10</v>
      </c>
      <c r="D159" s="22">
        <v>6</v>
      </c>
      <c r="E159" s="22">
        <v>4</v>
      </c>
    </row>
    <row r="160" spans="1:5" x14ac:dyDescent="0.25">
      <c r="A160" s="20" t="s">
        <v>320</v>
      </c>
      <c r="B160" s="21" t="s">
        <v>321</v>
      </c>
      <c r="C160" s="22">
        <v>15</v>
      </c>
      <c r="D160" s="22">
        <v>6</v>
      </c>
      <c r="E160" s="22">
        <v>9</v>
      </c>
    </row>
    <row r="161" spans="1:5" x14ac:dyDescent="0.25">
      <c r="A161" s="20" t="s">
        <v>322</v>
      </c>
      <c r="B161" s="21" t="s">
        <v>323</v>
      </c>
      <c r="C161" s="22">
        <v>10</v>
      </c>
      <c r="D161" s="22">
        <v>8</v>
      </c>
      <c r="E161" s="22">
        <v>2</v>
      </c>
    </row>
    <row r="162" spans="1:5" x14ac:dyDescent="0.25">
      <c r="A162" s="20" t="s">
        <v>324</v>
      </c>
      <c r="B162" s="21" t="s">
        <v>325</v>
      </c>
      <c r="C162" s="22">
        <v>364</v>
      </c>
      <c r="D162" s="22">
        <v>193</v>
      </c>
      <c r="E162" s="22">
        <v>171</v>
      </c>
    </row>
    <row r="163" spans="1:5" x14ac:dyDescent="0.25">
      <c r="A163" s="20" t="s">
        <v>326</v>
      </c>
      <c r="B163" s="21" t="s">
        <v>327</v>
      </c>
      <c r="C163" s="22">
        <v>1209</v>
      </c>
      <c r="D163" s="22">
        <v>624</v>
      </c>
      <c r="E163" s="22">
        <v>585</v>
      </c>
    </row>
    <row r="164" spans="1:5" x14ac:dyDescent="0.25">
      <c r="A164" s="20" t="s">
        <v>328</v>
      </c>
      <c r="B164" s="21" t="s">
        <v>329</v>
      </c>
      <c r="C164" s="22">
        <v>70</v>
      </c>
      <c r="D164" s="22">
        <v>43</v>
      </c>
      <c r="E164" s="22">
        <v>27</v>
      </c>
    </row>
    <row r="165" spans="1:5" x14ac:dyDescent="0.25">
      <c r="A165" s="20" t="s">
        <v>330</v>
      </c>
      <c r="B165" s="21" t="s">
        <v>331</v>
      </c>
      <c r="C165" s="22">
        <v>3</v>
      </c>
      <c r="D165" s="22">
        <v>1</v>
      </c>
      <c r="E165" s="22">
        <v>2</v>
      </c>
    </row>
    <row r="166" spans="1:5" x14ac:dyDescent="0.25">
      <c r="A166" s="20" t="s">
        <v>332</v>
      </c>
      <c r="B166" s="21" t="s">
        <v>333</v>
      </c>
      <c r="C166" s="22">
        <v>50</v>
      </c>
      <c r="D166" s="22">
        <v>27</v>
      </c>
      <c r="E166" s="22">
        <v>23</v>
      </c>
    </row>
    <row r="167" spans="1:5" x14ac:dyDescent="0.25">
      <c r="A167" s="20" t="s">
        <v>334</v>
      </c>
      <c r="B167" s="21" t="s">
        <v>335</v>
      </c>
      <c r="C167" s="22">
        <v>20</v>
      </c>
      <c r="D167" s="22">
        <v>10</v>
      </c>
      <c r="E167" s="22">
        <v>10</v>
      </c>
    </row>
    <row r="168" spans="1:5" x14ac:dyDescent="0.25">
      <c r="A168" s="20" t="s">
        <v>336</v>
      </c>
      <c r="B168" s="21" t="s">
        <v>337</v>
      </c>
      <c r="C168" s="22">
        <v>12</v>
      </c>
      <c r="D168" s="22">
        <v>7</v>
      </c>
      <c r="E168" s="22">
        <v>5</v>
      </c>
    </row>
    <row r="169" spans="1:5" x14ac:dyDescent="0.25">
      <c r="A169" s="20" t="s">
        <v>338</v>
      </c>
      <c r="B169" s="21" t="s">
        <v>339</v>
      </c>
      <c r="C169" s="22">
        <v>93</v>
      </c>
      <c r="D169" s="22">
        <v>49</v>
      </c>
      <c r="E169" s="22">
        <v>44</v>
      </c>
    </row>
    <row r="170" spans="1:5" x14ac:dyDescent="0.25">
      <c r="A170" s="20" t="s">
        <v>340</v>
      </c>
      <c r="B170" s="21" t="s">
        <v>341</v>
      </c>
      <c r="C170" s="22">
        <v>25</v>
      </c>
      <c r="D170" s="22">
        <v>10</v>
      </c>
      <c r="E170" s="22">
        <v>15</v>
      </c>
    </row>
    <row r="171" spans="1:5" x14ac:dyDescent="0.25">
      <c r="A171" s="20" t="s">
        <v>342</v>
      </c>
      <c r="B171" s="21" t="s">
        <v>343</v>
      </c>
      <c r="C171" s="22">
        <v>41</v>
      </c>
      <c r="D171" s="22">
        <v>17</v>
      </c>
      <c r="E171" s="22">
        <v>24</v>
      </c>
    </row>
    <row r="172" spans="1:5" x14ac:dyDescent="0.25">
      <c r="A172" s="20" t="s">
        <v>344</v>
      </c>
      <c r="B172" s="21" t="s">
        <v>345</v>
      </c>
      <c r="C172" s="22">
        <v>127</v>
      </c>
      <c r="D172" s="22">
        <v>63</v>
      </c>
      <c r="E172" s="22">
        <v>64</v>
      </c>
    </row>
    <row r="173" spans="1:5" x14ac:dyDescent="0.25">
      <c r="A173" s="20" t="s">
        <v>346</v>
      </c>
      <c r="B173" s="21" t="s">
        <v>347</v>
      </c>
      <c r="C173" s="22">
        <v>35</v>
      </c>
      <c r="D173" s="22">
        <v>15</v>
      </c>
      <c r="E173" s="22">
        <v>20</v>
      </c>
    </row>
    <row r="174" spans="1:5" x14ac:dyDescent="0.25">
      <c r="A174" s="20" t="s">
        <v>348</v>
      </c>
      <c r="B174" s="21" t="s">
        <v>349</v>
      </c>
      <c r="C174" s="22">
        <v>166</v>
      </c>
      <c r="D174" s="22">
        <v>80</v>
      </c>
      <c r="E174" s="22">
        <v>86</v>
      </c>
    </row>
    <row r="175" spans="1:5" x14ac:dyDescent="0.25">
      <c r="A175" s="20" t="s">
        <v>350</v>
      </c>
      <c r="B175" s="21" t="s">
        <v>351</v>
      </c>
      <c r="C175" s="22">
        <v>10</v>
      </c>
      <c r="D175" s="22">
        <v>4</v>
      </c>
      <c r="E175" s="22">
        <v>6</v>
      </c>
    </row>
    <row r="176" spans="1:5" x14ac:dyDescent="0.25">
      <c r="A176" s="20" t="s">
        <v>352</v>
      </c>
      <c r="B176" s="21" t="s">
        <v>353</v>
      </c>
      <c r="C176" s="22">
        <v>27</v>
      </c>
      <c r="D176" s="22">
        <v>19</v>
      </c>
      <c r="E176" s="22">
        <v>8</v>
      </c>
    </row>
    <row r="177" spans="1:5" x14ac:dyDescent="0.25">
      <c r="A177" s="20" t="s">
        <v>354</v>
      </c>
      <c r="B177" s="21" t="s">
        <v>355</v>
      </c>
      <c r="C177" s="22">
        <v>8</v>
      </c>
      <c r="D177" s="22">
        <v>5</v>
      </c>
      <c r="E177" s="22">
        <v>3</v>
      </c>
    </row>
    <row r="178" spans="1:5" x14ac:dyDescent="0.25">
      <c r="A178" s="20" t="s">
        <v>356</v>
      </c>
      <c r="B178" s="21" t="s">
        <v>357</v>
      </c>
      <c r="C178" s="22">
        <v>710</v>
      </c>
      <c r="D178" s="22">
        <v>365</v>
      </c>
      <c r="E178" s="22">
        <v>345</v>
      </c>
    </row>
    <row r="179" spans="1:5" x14ac:dyDescent="0.25">
      <c r="A179" s="20" t="s">
        <v>358</v>
      </c>
      <c r="B179" s="21" t="s">
        <v>359</v>
      </c>
      <c r="C179" s="22">
        <v>14</v>
      </c>
      <c r="D179" s="22">
        <v>10</v>
      </c>
      <c r="E179" s="22">
        <v>4</v>
      </c>
    </row>
    <row r="180" spans="1:5" x14ac:dyDescent="0.25">
      <c r="A180" s="20" t="s">
        <v>360</v>
      </c>
      <c r="B180" s="21" t="s">
        <v>361</v>
      </c>
      <c r="C180" s="22">
        <v>393</v>
      </c>
      <c r="D180" s="22">
        <v>191</v>
      </c>
      <c r="E180" s="22">
        <v>202</v>
      </c>
    </row>
    <row r="181" spans="1:5" x14ac:dyDescent="0.25">
      <c r="A181" s="20" t="s">
        <v>362</v>
      </c>
      <c r="B181" s="21" t="s">
        <v>363</v>
      </c>
      <c r="C181" s="22">
        <v>33</v>
      </c>
      <c r="D181" s="22">
        <v>17</v>
      </c>
      <c r="E181" s="22">
        <v>16</v>
      </c>
    </row>
    <row r="182" spans="1:5" x14ac:dyDescent="0.25">
      <c r="A182" s="20" t="s">
        <v>364</v>
      </c>
      <c r="B182" s="21" t="s">
        <v>365</v>
      </c>
      <c r="C182" s="22">
        <v>54</v>
      </c>
      <c r="D182" s="22">
        <v>33</v>
      </c>
      <c r="E182" s="22">
        <v>21</v>
      </c>
    </row>
    <row r="183" spans="1:5" x14ac:dyDescent="0.25">
      <c r="A183" s="20" t="s">
        <v>366</v>
      </c>
      <c r="B183" s="21" t="s">
        <v>367</v>
      </c>
      <c r="C183" s="22">
        <v>623</v>
      </c>
      <c r="D183" s="22">
        <v>311</v>
      </c>
      <c r="E183" s="22">
        <v>312</v>
      </c>
    </row>
    <row r="184" spans="1:5" x14ac:dyDescent="0.25">
      <c r="A184" s="20" t="s">
        <v>368</v>
      </c>
      <c r="B184" s="21" t="s">
        <v>369</v>
      </c>
      <c r="C184" s="22">
        <v>2</v>
      </c>
      <c r="D184" s="22">
        <v>2</v>
      </c>
      <c r="E184" s="22">
        <v>0</v>
      </c>
    </row>
    <row r="185" spans="1:5" x14ac:dyDescent="0.25">
      <c r="A185" s="20" t="s">
        <v>370</v>
      </c>
      <c r="B185" s="21" t="s">
        <v>371</v>
      </c>
      <c r="C185" s="22">
        <v>58</v>
      </c>
      <c r="D185" s="22">
        <v>37</v>
      </c>
      <c r="E185" s="22">
        <v>21</v>
      </c>
    </row>
    <row r="186" spans="1:5" x14ac:dyDescent="0.25">
      <c r="A186" s="24"/>
      <c r="B186" s="24"/>
      <c r="C186" s="25"/>
    </row>
    <row r="187" spans="1:5" x14ac:dyDescent="0.25">
      <c r="A187" s="12"/>
      <c r="B187" s="12"/>
      <c r="C187" s="26"/>
      <c r="D187" s="26"/>
      <c r="E187" s="26"/>
    </row>
    <row r="188" spans="1:5" s="28" customFormat="1" x14ac:dyDescent="0.25">
      <c r="A188" s="27" t="s">
        <v>372</v>
      </c>
      <c r="D188" s="2"/>
      <c r="E188" s="2"/>
    </row>
    <row r="189" spans="1:5" x14ac:dyDescent="0.25">
      <c r="A189" s="12"/>
      <c r="B189" s="12"/>
      <c r="C189" s="12"/>
    </row>
  </sheetData>
  <sheetProtection selectLockedCells="1" selectUnlockedCells="1"/>
  <hyperlinks>
    <hyperlink ref="G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10:A185" numberStoredAsText="1"/>
  </ignoredError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workbookViewId="0"/>
  </sheetViews>
  <sheetFormatPr baseColWidth="10" defaultColWidth="11.28515625" defaultRowHeight="12.75" x14ac:dyDescent="0.2"/>
  <cols>
    <col min="1" max="16384" width="11.28515625" style="2"/>
  </cols>
  <sheetData>
    <row r="1" spans="2:10" ht="30" customHeight="1" x14ac:dyDescent="0.2">
      <c r="J1" s="14" t="s">
        <v>16</v>
      </c>
    </row>
    <row r="10" spans="2:10" x14ac:dyDescent="0.2">
      <c r="B10" s="114"/>
      <c r="C10" s="115"/>
      <c r="D10" s="115"/>
      <c r="E10" s="115"/>
      <c r="F10" s="115"/>
    </row>
    <row r="11" spans="2:10" x14ac:dyDescent="0.2">
      <c r="B11" s="114"/>
      <c r="C11" s="36"/>
      <c r="D11" s="36"/>
      <c r="E11" s="36"/>
      <c r="F11" s="36"/>
    </row>
    <row r="12" spans="2:10" x14ac:dyDescent="0.2">
      <c r="B12" s="114"/>
      <c r="C12" s="36"/>
      <c r="D12" s="36"/>
      <c r="E12" s="36"/>
      <c r="F12" s="36"/>
    </row>
    <row r="13" spans="2:10" x14ac:dyDescent="0.2">
      <c r="B13" s="114"/>
      <c r="C13" s="36"/>
      <c r="D13" s="36"/>
      <c r="E13" s="36"/>
      <c r="F13" s="36"/>
    </row>
    <row r="14" spans="2:10" x14ac:dyDescent="0.2">
      <c r="B14" s="114"/>
      <c r="C14" s="36"/>
      <c r="D14" s="36"/>
      <c r="E14" s="36"/>
      <c r="F14" s="36"/>
    </row>
    <row r="15" spans="2:10" x14ac:dyDescent="0.2">
      <c r="B15" s="114"/>
      <c r="C15" s="36"/>
      <c r="D15" s="36"/>
      <c r="E15" s="36"/>
      <c r="F15" s="36"/>
    </row>
    <row r="16" spans="2:10" x14ac:dyDescent="0.2">
      <c r="B16" s="114"/>
      <c r="C16" s="36"/>
      <c r="D16" s="36"/>
      <c r="E16" s="36"/>
      <c r="F16" s="36"/>
    </row>
    <row r="17" spans="2:6" x14ac:dyDescent="0.2">
      <c r="B17" s="114"/>
      <c r="C17" s="36"/>
      <c r="D17" s="36"/>
      <c r="E17" s="36"/>
      <c r="F17" s="36"/>
    </row>
    <row r="18" spans="2:6" x14ac:dyDescent="0.2">
      <c r="B18" s="114"/>
      <c r="C18" s="36"/>
      <c r="D18" s="36"/>
      <c r="E18" s="36"/>
      <c r="F18" s="36"/>
    </row>
    <row r="19" spans="2:6" x14ac:dyDescent="0.2">
      <c r="B19" s="114"/>
      <c r="C19" s="36"/>
      <c r="D19" s="36"/>
      <c r="E19" s="36"/>
      <c r="F19" s="36"/>
    </row>
    <row r="20" spans="2:6" x14ac:dyDescent="0.2">
      <c r="B20" s="114"/>
      <c r="C20" s="36"/>
      <c r="D20" s="36"/>
      <c r="E20" s="36"/>
      <c r="F20" s="36"/>
    </row>
    <row r="21" spans="2:6" x14ac:dyDescent="0.2">
      <c r="B21" s="114"/>
      <c r="C21" s="36"/>
      <c r="D21" s="36"/>
      <c r="E21" s="36"/>
      <c r="F21" s="36"/>
    </row>
    <row r="22" spans="2:6" x14ac:dyDescent="0.2">
      <c r="B22" s="114"/>
      <c r="C22" s="36"/>
      <c r="D22" s="36"/>
      <c r="E22" s="36"/>
      <c r="F22" s="36"/>
    </row>
    <row r="23" spans="2:6" x14ac:dyDescent="0.2">
      <c r="B23" s="114"/>
      <c r="C23" s="36"/>
      <c r="D23" s="36"/>
      <c r="E23" s="36"/>
      <c r="F23" s="36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baseColWidth="10" defaultColWidth="11.28515625" defaultRowHeight="12.75" x14ac:dyDescent="0.2"/>
  <cols>
    <col min="1" max="16384" width="11.28515625" style="2"/>
  </cols>
  <sheetData>
    <row r="1" spans="1:10" ht="30" customHeight="1" x14ac:dyDescent="0.2">
      <c r="A1" s="5"/>
      <c r="J1" s="14" t="s">
        <v>16</v>
      </c>
    </row>
    <row r="10" spans="1:10" x14ac:dyDescent="0.2">
      <c r="B10" s="117"/>
      <c r="C10" s="89"/>
      <c r="D10" s="89"/>
      <c r="E10" s="89"/>
      <c r="F10" s="89"/>
    </row>
    <row r="11" spans="1:10" x14ac:dyDescent="0.2">
      <c r="B11" s="117"/>
      <c r="C11" s="89"/>
      <c r="D11" s="89"/>
      <c r="E11" s="89"/>
      <c r="F11" s="89"/>
    </row>
    <row r="12" spans="1:10" x14ac:dyDescent="0.2">
      <c r="B12" s="107"/>
      <c r="C12" s="89"/>
      <c r="D12" s="89"/>
      <c r="E12" s="89"/>
      <c r="F12" s="89"/>
    </row>
    <row r="13" spans="1:10" x14ac:dyDescent="0.2">
      <c r="B13" s="107"/>
      <c r="C13" s="89"/>
      <c r="D13" s="89"/>
      <c r="E13" s="89"/>
      <c r="F13" s="89"/>
    </row>
    <row r="14" spans="1:10" x14ac:dyDescent="0.2">
      <c r="B14" s="107"/>
      <c r="C14" s="89"/>
      <c r="D14" s="89"/>
      <c r="E14" s="89"/>
      <c r="F14" s="89"/>
    </row>
    <row r="15" spans="1:10" x14ac:dyDescent="0.2">
      <c r="B15" s="117"/>
      <c r="C15" s="89"/>
      <c r="D15" s="89"/>
      <c r="E15" s="89"/>
      <c r="F15" s="89"/>
    </row>
    <row r="16" spans="1:10" x14ac:dyDescent="0.2">
      <c r="B16" s="117"/>
      <c r="C16" s="89"/>
      <c r="D16" s="89"/>
      <c r="E16" s="89"/>
      <c r="F16" s="89"/>
    </row>
    <row r="17" spans="2:6" x14ac:dyDescent="0.2">
      <c r="B17" s="117"/>
      <c r="C17" s="89"/>
      <c r="D17" s="89"/>
      <c r="E17" s="89"/>
      <c r="F17" s="89"/>
    </row>
    <row r="18" spans="2:6" x14ac:dyDescent="0.2">
      <c r="B18" s="117"/>
      <c r="C18" s="89"/>
      <c r="D18" s="89"/>
      <c r="E18" s="89"/>
      <c r="F18" s="89"/>
    </row>
    <row r="19" spans="2:6" x14ac:dyDescent="0.2">
      <c r="B19" s="107"/>
      <c r="C19" s="89"/>
      <c r="D19" s="89"/>
      <c r="E19" s="89"/>
      <c r="F19" s="89"/>
    </row>
    <row r="20" spans="2:6" x14ac:dyDescent="0.2">
      <c r="B20" s="117"/>
      <c r="C20" s="89"/>
      <c r="D20" s="89"/>
      <c r="E20" s="89"/>
      <c r="F20" s="89"/>
    </row>
    <row r="21" spans="2:6" x14ac:dyDescent="0.2">
      <c r="B21" s="107"/>
      <c r="C21" s="89"/>
      <c r="D21" s="89"/>
      <c r="E21" s="89"/>
      <c r="F21" s="89"/>
    </row>
    <row r="22" spans="2:6" x14ac:dyDescent="0.2">
      <c r="B22" s="117"/>
      <c r="C22" s="89"/>
      <c r="D22" s="89"/>
      <c r="E22" s="89"/>
      <c r="F22" s="89"/>
    </row>
    <row r="23" spans="2:6" x14ac:dyDescent="0.2">
      <c r="B23" s="117"/>
      <c r="C23" s="89"/>
      <c r="D23" s="89"/>
      <c r="E23" s="89"/>
      <c r="F23" s="89"/>
    </row>
    <row r="31" spans="2:6" x14ac:dyDescent="0.2">
      <c r="B31" s="116"/>
    </row>
  </sheetData>
  <sheetProtection selectLockedCells="1" selectUnlockedCells="1"/>
  <hyperlinks>
    <hyperlink ref="J1" location="Indice!A1" display="ÍNDICE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5" sqref="A5"/>
    </sheetView>
  </sheetViews>
  <sheetFormatPr baseColWidth="10" defaultColWidth="11.5703125" defaultRowHeight="12.75" x14ac:dyDescent="0.2"/>
  <cols>
    <col min="1" max="1" width="18" style="122" customWidth="1"/>
    <col min="2" max="2" width="16.42578125" style="122" customWidth="1"/>
    <col min="3" max="3" width="17.28515625" style="122" customWidth="1"/>
    <col min="4" max="4" width="21.5703125" style="122" customWidth="1"/>
    <col min="5" max="16384" width="11.5703125" style="122"/>
  </cols>
  <sheetData>
    <row r="1" spans="1:5" s="2" customFormat="1" ht="34.5" customHeight="1" x14ac:dyDescent="0.2"/>
    <row r="2" spans="1:5" s="2" customFormat="1" ht="13.35" customHeight="1" x14ac:dyDescent="0.2">
      <c r="A2" s="128"/>
      <c r="B2" s="128"/>
      <c r="C2" s="128"/>
      <c r="D2" s="128"/>
      <c r="E2" s="128"/>
    </row>
    <row r="3" spans="1:5" s="2" customFormat="1" ht="18" customHeight="1" x14ac:dyDescent="0.25">
      <c r="A3" s="30" t="s">
        <v>463</v>
      </c>
      <c r="B3" s="44"/>
      <c r="C3" s="44"/>
      <c r="D3" s="44"/>
      <c r="E3" s="44"/>
    </row>
    <row r="4" spans="1:5" s="2" customFormat="1" ht="15.6" customHeight="1" x14ac:dyDescent="0.25">
      <c r="A4" s="30" t="s">
        <v>464</v>
      </c>
      <c r="B4" s="46"/>
      <c r="C4" s="46"/>
      <c r="D4" s="46"/>
      <c r="E4" s="46"/>
    </row>
    <row r="5" spans="1:5" s="2" customFormat="1" ht="15.6" customHeight="1" x14ac:dyDescent="0.25">
      <c r="A5" s="42"/>
      <c r="B5" s="126"/>
      <c r="C5" s="126"/>
      <c r="D5" s="126"/>
      <c r="E5" s="126"/>
    </row>
    <row r="6" spans="1:5" ht="15.75" x14ac:dyDescent="0.25">
      <c r="A6" s="30" t="s">
        <v>3</v>
      </c>
    </row>
    <row r="7" spans="1:5" ht="12.75" customHeight="1" x14ac:dyDescent="0.2">
      <c r="A7" s="32" t="s">
        <v>454</v>
      </c>
      <c r="B7" s="32" t="s">
        <v>374</v>
      </c>
      <c r="C7" s="32" t="s">
        <v>375</v>
      </c>
      <c r="D7" s="32" t="s">
        <v>376</v>
      </c>
    </row>
    <row r="8" spans="1:5" ht="12.75" customHeight="1" x14ac:dyDescent="0.2">
      <c r="A8" s="34" t="s">
        <v>503</v>
      </c>
      <c r="B8" s="35">
        <f>PERE22_2_1!C52</f>
        <v>9274</v>
      </c>
      <c r="C8" s="35">
        <f>PERE22_2_1!D52</f>
        <v>39294</v>
      </c>
      <c r="D8" s="35">
        <f>PERE22_2_1!E52</f>
        <v>5280</v>
      </c>
    </row>
    <row r="9" spans="1:5" ht="12.75" customHeight="1" x14ac:dyDescent="0.2">
      <c r="A9" s="34" t="s">
        <v>393</v>
      </c>
      <c r="B9" s="35">
        <f>PERE22_2_1!C27</f>
        <v>10660</v>
      </c>
      <c r="C9" s="35">
        <f>PERE22_2_1!D27</f>
        <v>30661</v>
      </c>
      <c r="D9" s="35">
        <f>PERE22_2_1!E27</f>
        <v>1591</v>
      </c>
    </row>
    <row r="10" spans="1:5" ht="12.75" customHeight="1" x14ac:dyDescent="0.2">
      <c r="A10" s="34" t="s">
        <v>419</v>
      </c>
      <c r="B10" s="35">
        <f>PERE22_2_1!C55</f>
        <v>5495</v>
      </c>
      <c r="C10" s="35">
        <f>PERE22_2_1!D55</f>
        <v>26661</v>
      </c>
      <c r="D10" s="35">
        <f>PERE22_2_1!E55</f>
        <v>6249</v>
      </c>
    </row>
    <row r="11" spans="1:5" ht="12.75" customHeight="1" x14ac:dyDescent="0.2">
      <c r="A11" s="34" t="s">
        <v>384</v>
      </c>
      <c r="B11" s="35">
        <f>PERE22_2_1!C18</f>
        <v>6774</v>
      </c>
      <c r="C11" s="35">
        <f>PERE22_2_1!D18</f>
        <v>21016</v>
      </c>
      <c r="D11" s="35">
        <f>PERE22_2_1!E18</f>
        <v>4366</v>
      </c>
    </row>
    <row r="12" spans="1:5" ht="12.75" customHeight="1" x14ac:dyDescent="0.2">
      <c r="A12" s="34" t="s">
        <v>378</v>
      </c>
      <c r="B12" s="35">
        <f>PERE22_2_1!C12</f>
        <v>5963</v>
      </c>
      <c r="C12" s="35">
        <f>PERE22_2_1!D12</f>
        <v>19522</v>
      </c>
      <c r="D12" s="35">
        <f>PERE22_2_1!E12</f>
        <v>2058</v>
      </c>
    </row>
    <row r="13" spans="1:5" ht="12.75" customHeight="1" x14ac:dyDescent="0.2">
      <c r="A13" s="34" t="s">
        <v>406</v>
      </c>
      <c r="B13" s="35">
        <f>PERE22_2_1!C42</f>
        <v>2549</v>
      </c>
      <c r="C13" s="35">
        <f>PERE22_2_1!D42</f>
        <v>15707</v>
      </c>
      <c r="D13" s="35">
        <f>PERE22_2_1!E42</f>
        <v>6435</v>
      </c>
    </row>
    <row r="14" spans="1:5" x14ac:dyDescent="0.2">
      <c r="A14" s="34" t="s">
        <v>414</v>
      </c>
      <c r="B14" s="35">
        <f>PERE22_2_1!C50</f>
        <v>5102</v>
      </c>
      <c r="C14" s="35">
        <f>PERE22_2_1!D50</f>
        <v>15086</v>
      </c>
      <c r="D14" s="35">
        <f>PERE22_2_1!E50</f>
        <v>1151</v>
      </c>
    </row>
    <row r="15" spans="1:5" x14ac:dyDescent="0.2">
      <c r="A15" s="34" t="s">
        <v>397</v>
      </c>
      <c r="B15" s="35">
        <f>PERE22_2_1!C31</f>
        <v>3770</v>
      </c>
      <c r="C15" s="35">
        <f>PERE22_2_1!D31</f>
        <v>13211</v>
      </c>
      <c r="D15" s="35">
        <f>PERE22_2_1!E31</f>
        <v>1462</v>
      </c>
    </row>
    <row r="16" spans="1:5" x14ac:dyDescent="0.2">
      <c r="A16" s="34" t="s">
        <v>426</v>
      </c>
      <c r="B16" s="35">
        <f>PERE22_2_1!C62</f>
        <v>3178</v>
      </c>
      <c r="C16" s="35">
        <f>PERE22_2_1!D62</f>
        <v>10143</v>
      </c>
      <c r="D16" s="35">
        <f>PERE22_2_1!E62</f>
        <v>3747</v>
      </c>
    </row>
    <row r="17" spans="1:4" x14ac:dyDescent="0.2">
      <c r="A17" s="34" t="s">
        <v>410</v>
      </c>
      <c r="B17" s="35">
        <f>PERE22_2_1!C46</f>
        <v>2260</v>
      </c>
      <c r="C17" s="35">
        <f>PERE22_2_1!D46</f>
        <v>11160</v>
      </c>
      <c r="D17" s="35">
        <f>PERE22_2_1!E46</f>
        <v>3548</v>
      </c>
    </row>
    <row r="18" spans="1:4" x14ac:dyDescent="0.2">
      <c r="A18" s="34" t="s">
        <v>411</v>
      </c>
      <c r="B18" s="35">
        <f>PERE22_2_1!C47</f>
        <v>3026</v>
      </c>
      <c r="C18" s="35">
        <f>PERE22_2_1!D47</f>
        <v>11682</v>
      </c>
      <c r="D18" s="35">
        <f>PERE22_2_1!E47</f>
        <v>2001</v>
      </c>
    </row>
    <row r="19" spans="1:4" x14ac:dyDescent="0.2">
      <c r="A19" s="34" t="s">
        <v>408</v>
      </c>
      <c r="B19" s="35">
        <f>PERE22_2_1!C44</f>
        <v>2444</v>
      </c>
      <c r="C19" s="35">
        <f>PERE22_2_1!D44</f>
        <v>10306</v>
      </c>
      <c r="D19" s="35">
        <f>PERE22_2_1!E44</f>
        <v>2432</v>
      </c>
    </row>
    <row r="20" spans="1:4" x14ac:dyDescent="0.2">
      <c r="A20" s="34" t="s">
        <v>381</v>
      </c>
      <c r="B20" s="35">
        <f>PERE22_2_1!C15</f>
        <v>3263</v>
      </c>
      <c r="C20" s="35">
        <f>PERE22_2_1!D15</f>
        <v>10295</v>
      </c>
      <c r="D20" s="35">
        <f>PERE22_2_1!E15</f>
        <v>985</v>
      </c>
    </row>
    <row r="21" spans="1:4" x14ac:dyDescent="0.2">
      <c r="A21" s="34" t="s">
        <v>423</v>
      </c>
      <c r="B21" s="35">
        <f>PERE22_2_1!C59</f>
        <v>3051</v>
      </c>
      <c r="C21" s="35">
        <f>PERE22_2_1!D59</f>
        <v>7625</v>
      </c>
      <c r="D21" s="35">
        <f>PERE22_2_1!E59</f>
        <v>1419</v>
      </c>
    </row>
    <row r="22" spans="1:4" x14ac:dyDescent="0.2">
      <c r="A22" s="38"/>
      <c r="B22" s="38"/>
      <c r="C22" s="38"/>
      <c r="D22" s="38"/>
    </row>
    <row r="23" spans="1:4" x14ac:dyDescent="0.2">
      <c r="A23" s="29"/>
      <c r="B23" s="29"/>
      <c r="C23" s="29"/>
      <c r="D23" s="29"/>
    </row>
    <row r="24" spans="1:4" x14ac:dyDescent="0.2">
      <c r="A24" s="40" t="s">
        <v>372</v>
      </c>
      <c r="B24" s="29"/>
      <c r="C24" s="29"/>
      <c r="D24" s="29"/>
    </row>
    <row r="25" spans="1:4" x14ac:dyDescent="0.2">
      <c r="A25" s="40"/>
      <c r="B25" s="29"/>
      <c r="C25" s="29"/>
      <c r="D25" s="29"/>
    </row>
    <row r="26" spans="1:4" x14ac:dyDescent="0.2">
      <c r="A26" s="41" t="s">
        <v>443</v>
      </c>
      <c r="B26" s="29"/>
      <c r="C26" s="29"/>
      <c r="D26" s="29"/>
    </row>
  </sheetData>
  <sheetProtection selectLockedCells="1" selectUnlockedCells="1"/>
  <mergeCells count="1">
    <mergeCell ref="A2:E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5" sqref="A5"/>
    </sheetView>
  </sheetViews>
  <sheetFormatPr baseColWidth="10" defaultColWidth="9" defaultRowHeight="12.75" x14ac:dyDescent="0.2"/>
  <cols>
    <col min="1" max="1" width="37" style="2" customWidth="1"/>
    <col min="2" max="4" width="15.5703125" style="2" customWidth="1"/>
    <col min="5" max="5" width="7" style="2" customWidth="1"/>
    <col min="6" max="16384" width="9" style="2"/>
  </cols>
  <sheetData>
    <row r="1" spans="1:10" ht="34.5" customHeight="1" x14ac:dyDescent="0.2">
      <c r="E1" s="14" t="s">
        <v>16</v>
      </c>
    </row>
    <row r="2" spans="1:10" ht="13.35" customHeight="1" x14ac:dyDescent="0.2">
      <c r="A2" s="128"/>
      <c r="B2" s="128"/>
      <c r="C2" s="128"/>
      <c r="D2" s="128"/>
      <c r="E2" s="127"/>
    </row>
    <row r="3" spans="1:10" ht="18" customHeight="1" x14ac:dyDescent="0.25">
      <c r="A3" s="44" t="s">
        <v>467</v>
      </c>
      <c r="B3" s="44"/>
      <c r="C3" s="44"/>
      <c r="D3" s="44"/>
    </row>
    <row r="4" spans="1:10" ht="15.6" customHeight="1" x14ac:dyDescent="0.25">
      <c r="A4" s="45" t="s">
        <v>468</v>
      </c>
      <c r="B4" s="46"/>
      <c r="C4" s="46"/>
      <c r="D4" s="46"/>
    </row>
    <row r="5" spans="1:10" ht="15.6" customHeight="1" x14ac:dyDescent="0.25">
      <c r="A5" s="45"/>
      <c r="B5" s="46"/>
      <c r="C5" s="46"/>
      <c r="D5" s="46"/>
    </row>
    <row r="6" spans="1:10" ht="15.6" customHeight="1" x14ac:dyDescent="0.25">
      <c r="A6" s="48" t="s">
        <v>3</v>
      </c>
      <c r="B6" s="46"/>
      <c r="C6" s="46"/>
      <c r="D6" s="46"/>
    </row>
    <row r="7" spans="1:10" ht="37.35" customHeight="1" x14ac:dyDescent="0.2">
      <c r="A7" s="54" t="s">
        <v>454</v>
      </c>
      <c r="B7" s="54" t="s">
        <v>455</v>
      </c>
      <c r="C7" s="54" t="s">
        <v>456</v>
      </c>
      <c r="D7" s="54" t="s">
        <v>457</v>
      </c>
    </row>
    <row r="8" spans="1:10" x14ac:dyDescent="0.2">
      <c r="A8" s="57" t="s">
        <v>504</v>
      </c>
      <c r="B8" s="35">
        <f>PERE22_3_1!C53</f>
        <v>14669</v>
      </c>
      <c r="C8" s="35">
        <f>PERE22_3_1!D53</f>
        <v>3760</v>
      </c>
      <c r="D8" s="35">
        <f>PERE22_3_1!E53</f>
        <v>35349</v>
      </c>
      <c r="F8" s="56"/>
      <c r="G8" s="56"/>
      <c r="H8" s="56"/>
      <c r="I8" s="56"/>
      <c r="J8" s="56"/>
    </row>
    <row r="9" spans="1:10" x14ac:dyDescent="0.2">
      <c r="A9" s="55" t="s">
        <v>393</v>
      </c>
      <c r="B9" s="35">
        <f>PERE22_3_1!C28</f>
        <v>15702</v>
      </c>
      <c r="C9" s="35">
        <f>PERE22_3_1!D28</f>
        <v>3048</v>
      </c>
      <c r="D9" s="35">
        <f>PERE22_3_1!E28</f>
        <v>24113</v>
      </c>
      <c r="F9" s="56"/>
      <c r="G9" s="56"/>
      <c r="H9" s="56"/>
      <c r="I9" s="56"/>
      <c r="J9" s="56"/>
    </row>
    <row r="10" spans="1:10" x14ac:dyDescent="0.2">
      <c r="A10" s="57" t="s">
        <v>419</v>
      </c>
      <c r="B10" s="35">
        <f>PERE22_3_1!C56</f>
        <v>3219</v>
      </c>
      <c r="C10" s="35">
        <f>PERE22_3_1!D56</f>
        <v>976</v>
      </c>
      <c r="D10" s="35">
        <f>PERE22_3_1!E56</f>
        <v>34181</v>
      </c>
      <c r="F10" s="56"/>
      <c r="G10" s="56"/>
      <c r="H10" s="56"/>
      <c r="I10" s="56"/>
      <c r="J10" s="56"/>
    </row>
    <row r="11" spans="1:10" x14ac:dyDescent="0.2">
      <c r="A11" s="55" t="s">
        <v>384</v>
      </c>
      <c r="B11" s="35">
        <f>PERE22_3_1!C19</f>
        <v>9752</v>
      </c>
      <c r="C11" s="35">
        <f>PERE22_3_1!D19</f>
        <v>2533</v>
      </c>
      <c r="D11" s="35">
        <f>PERE22_3_1!E19</f>
        <v>19668</v>
      </c>
      <c r="F11" s="56"/>
      <c r="G11" s="56"/>
      <c r="H11" s="56"/>
      <c r="I11" s="56"/>
      <c r="J11" s="56"/>
    </row>
    <row r="12" spans="1:10" x14ac:dyDescent="0.2">
      <c r="A12" s="55" t="s">
        <v>378</v>
      </c>
      <c r="B12" s="35">
        <f>PERE22_3_1!C13</f>
        <v>9840</v>
      </c>
      <c r="C12" s="35">
        <f>PERE22_3_1!D13</f>
        <v>2232</v>
      </c>
      <c r="D12" s="35">
        <f>PERE22_3_1!E13</f>
        <v>15461</v>
      </c>
      <c r="F12" s="56"/>
      <c r="G12" s="56"/>
      <c r="H12" s="56"/>
      <c r="I12" s="56"/>
      <c r="J12" s="56"/>
    </row>
    <row r="13" spans="1:10" x14ac:dyDescent="0.2">
      <c r="A13" s="57" t="s">
        <v>406</v>
      </c>
      <c r="B13" s="35">
        <f>PERE22_3_1!C43</f>
        <v>3173</v>
      </c>
      <c r="C13" s="35">
        <f>PERE22_3_1!D43</f>
        <v>457</v>
      </c>
      <c r="D13" s="35">
        <f>PERE22_3_1!E43</f>
        <v>20999</v>
      </c>
      <c r="F13" s="56"/>
      <c r="G13" s="56"/>
      <c r="H13" s="56"/>
      <c r="I13" s="56"/>
      <c r="J13" s="56"/>
    </row>
    <row r="14" spans="1:10" x14ac:dyDescent="0.2">
      <c r="A14" s="57" t="s">
        <v>414</v>
      </c>
      <c r="B14" s="35">
        <f>PERE22_3_1!C51</f>
        <v>5407</v>
      </c>
      <c r="C14" s="35">
        <f>PERE22_3_1!D51</f>
        <v>259</v>
      </c>
      <c r="D14" s="35">
        <f>PERE22_3_1!E51</f>
        <v>15673</v>
      </c>
      <c r="F14" s="56"/>
      <c r="G14" s="56"/>
      <c r="H14" s="56"/>
      <c r="I14" s="56"/>
      <c r="J14" s="56"/>
    </row>
    <row r="15" spans="1:10" x14ac:dyDescent="0.2">
      <c r="A15" s="55" t="s">
        <v>397</v>
      </c>
      <c r="B15" s="35">
        <f>PERE22_3_1!C32</f>
        <v>5156</v>
      </c>
      <c r="C15" s="35">
        <f>PERE22_3_1!D32</f>
        <v>1204</v>
      </c>
      <c r="D15" s="35">
        <f>PERE22_3_1!E32</f>
        <v>12074</v>
      </c>
      <c r="F15" s="56"/>
      <c r="G15" s="56"/>
      <c r="H15" s="56"/>
      <c r="I15" s="56"/>
      <c r="J15" s="56"/>
    </row>
    <row r="16" spans="1:10" x14ac:dyDescent="0.2">
      <c r="A16" s="57" t="s">
        <v>426</v>
      </c>
      <c r="B16" s="35">
        <f>PERE22_3_1!C63</f>
        <v>1896</v>
      </c>
      <c r="C16" s="35">
        <f>PERE22_3_1!D63</f>
        <v>540</v>
      </c>
      <c r="D16" s="35">
        <f>PERE22_3_1!E63</f>
        <v>14581</v>
      </c>
      <c r="F16" s="56"/>
      <c r="G16" s="56"/>
      <c r="H16" s="56"/>
      <c r="I16" s="56"/>
      <c r="J16" s="56"/>
    </row>
    <row r="17" spans="1:10" x14ac:dyDescent="0.2">
      <c r="A17" s="57" t="s">
        <v>410</v>
      </c>
      <c r="B17" s="35">
        <f>PERE22_3_1!C47</f>
        <v>1662</v>
      </c>
      <c r="C17" s="35">
        <f>PERE22_3_1!D47</f>
        <v>483</v>
      </c>
      <c r="D17" s="35">
        <f>PERE22_3_1!E47</f>
        <v>14819</v>
      </c>
      <c r="F17" s="56"/>
      <c r="G17" s="56"/>
      <c r="H17" s="56"/>
      <c r="I17" s="56"/>
      <c r="J17" s="56"/>
    </row>
    <row r="18" spans="1:10" x14ac:dyDescent="0.2">
      <c r="A18" s="57" t="s">
        <v>411</v>
      </c>
      <c r="B18" s="35">
        <f>PERE22_3_1!C48</f>
        <v>2336</v>
      </c>
      <c r="C18" s="35">
        <f>PERE22_3_1!D48</f>
        <v>387</v>
      </c>
      <c r="D18" s="35">
        <f>PERE22_3_1!E48</f>
        <v>13984</v>
      </c>
      <c r="F18" s="56"/>
      <c r="G18" s="56"/>
      <c r="H18" s="56"/>
      <c r="I18" s="56"/>
      <c r="J18" s="56"/>
    </row>
    <row r="19" spans="1:10" x14ac:dyDescent="0.2">
      <c r="A19" s="57" t="s">
        <v>408</v>
      </c>
      <c r="B19" s="35">
        <f>PERE22_3_1!C45</f>
        <v>1894</v>
      </c>
      <c r="C19" s="35">
        <f>PERE22_3_1!D45</f>
        <v>401</v>
      </c>
      <c r="D19" s="35">
        <f>PERE22_3_1!E45</f>
        <v>12863</v>
      </c>
      <c r="F19" s="56"/>
      <c r="G19" s="56"/>
      <c r="H19" s="56"/>
      <c r="I19" s="56"/>
      <c r="J19" s="56"/>
    </row>
    <row r="20" spans="1:10" x14ac:dyDescent="0.2">
      <c r="A20" s="55" t="s">
        <v>381</v>
      </c>
      <c r="B20" s="35">
        <f>PERE22_3_1!C16</f>
        <v>3869</v>
      </c>
      <c r="C20" s="35">
        <f>PERE22_3_1!D16</f>
        <v>979</v>
      </c>
      <c r="D20" s="35">
        <f>PERE22_3_1!E16</f>
        <v>9676</v>
      </c>
      <c r="F20" s="56"/>
      <c r="G20" s="56"/>
      <c r="H20" s="56"/>
      <c r="I20" s="56"/>
      <c r="J20" s="56"/>
    </row>
    <row r="21" spans="1:10" x14ac:dyDescent="0.2">
      <c r="A21" s="57" t="s">
        <v>423</v>
      </c>
      <c r="B21" s="35">
        <f>PERE22_3_1!C60</f>
        <v>1646</v>
      </c>
      <c r="C21" s="35">
        <f>PERE22_3_1!D60</f>
        <v>309</v>
      </c>
      <c r="D21" s="35">
        <f>PERE22_3_1!E60</f>
        <v>10137</v>
      </c>
      <c r="F21" s="56"/>
      <c r="G21" s="56"/>
      <c r="H21" s="56"/>
      <c r="I21" s="56"/>
      <c r="J21" s="56"/>
    </row>
    <row r="22" spans="1:10" x14ac:dyDescent="0.2">
      <c r="A22" s="58"/>
      <c r="B22" s="58"/>
      <c r="C22" s="58"/>
      <c r="D22" s="58"/>
    </row>
    <row r="24" spans="1:10" x14ac:dyDescent="0.2">
      <c r="A24" s="59" t="s">
        <v>372</v>
      </c>
    </row>
    <row r="25" spans="1:10" x14ac:dyDescent="0.2">
      <c r="A25" s="59"/>
    </row>
    <row r="26" spans="1:10" x14ac:dyDescent="0.2">
      <c r="A26" s="60" t="s">
        <v>450</v>
      </c>
    </row>
    <row r="27" spans="1:10" x14ac:dyDescent="0.2">
      <c r="A27" s="59"/>
    </row>
  </sheetData>
  <sheetProtection selectLockedCells="1" selectUnlockedCells="1"/>
  <mergeCells count="1">
    <mergeCell ref="A2:D2"/>
  </mergeCells>
  <hyperlinks>
    <hyperlink ref="E1" location="Indice!A1" display="ÍNDICE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workbookViewId="0">
      <pane ySplit="7" topLeftCell="A8" activePane="bottomLeft" state="frozen"/>
      <selection pane="bottomLeft" activeCell="A8" sqref="A8"/>
    </sheetView>
  </sheetViews>
  <sheetFormatPr baseColWidth="10" defaultColWidth="9" defaultRowHeight="12.75" x14ac:dyDescent="0.2"/>
  <cols>
    <col min="1" max="1" width="37" style="29" customWidth="1"/>
    <col min="2" max="2" width="15.28515625" style="29" customWidth="1"/>
    <col min="3" max="5" width="18.5703125" style="29" customWidth="1"/>
    <col min="6" max="6" width="8.7109375" style="29" customWidth="1"/>
    <col min="7" max="7" width="7" style="29" customWidth="1"/>
    <col min="8" max="8" width="33.140625" style="29" customWidth="1"/>
    <col min="9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463</v>
      </c>
      <c r="B3" s="31"/>
      <c r="C3" s="31"/>
      <c r="D3" s="31"/>
      <c r="E3" s="31"/>
    </row>
    <row r="4" spans="1:7" ht="15.6" customHeight="1" x14ac:dyDescent="0.25">
      <c r="A4" s="30" t="s">
        <v>464</v>
      </c>
      <c r="B4" s="31"/>
      <c r="C4" s="31"/>
      <c r="D4" s="31"/>
      <c r="E4" s="31"/>
    </row>
    <row r="5" spans="1:7" ht="15.6" customHeight="1" x14ac:dyDescent="0.25">
      <c r="A5" s="31"/>
      <c r="B5" s="30"/>
      <c r="C5" s="30"/>
      <c r="D5" s="30"/>
      <c r="E5" s="30"/>
    </row>
    <row r="6" spans="1:7" ht="15.6" customHeight="1" x14ac:dyDescent="0.25">
      <c r="A6" s="31" t="s">
        <v>3</v>
      </c>
      <c r="B6" s="30"/>
      <c r="C6" s="30"/>
      <c r="D6" s="30"/>
      <c r="E6" s="30"/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451032</v>
      </c>
      <c r="C9" s="89">
        <v>91002</v>
      </c>
      <c r="D9" s="89">
        <v>307016</v>
      </c>
      <c r="E9" s="89">
        <v>53014</v>
      </c>
    </row>
    <row r="10" spans="1:7" ht="13.15" customHeight="1" x14ac:dyDescent="0.2">
      <c r="A10" s="34"/>
      <c r="B10" s="36"/>
      <c r="C10" s="36"/>
      <c r="D10" s="36"/>
      <c r="E10" s="36"/>
    </row>
    <row r="11" spans="1:7" x14ac:dyDescent="0.2">
      <c r="A11" s="34" t="s">
        <v>377</v>
      </c>
      <c r="B11" s="89">
        <v>167207</v>
      </c>
      <c r="C11" s="89">
        <v>38450</v>
      </c>
      <c r="D11" s="89">
        <v>116259</v>
      </c>
      <c r="E11" s="89">
        <v>12498</v>
      </c>
      <c r="F11" s="37"/>
    </row>
    <row r="12" spans="1:7" x14ac:dyDescent="0.2">
      <c r="A12" s="34" t="s">
        <v>378</v>
      </c>
      <c r="B12" s="89">
        <v>27543</v>
      </c>
      <c r="C12" s="89">
        <v>5963</v>
      </c>
      <c r="D12" s="89">
        <v>19522</v>
      </c>
      <c r="E12" s="89">
        <v>2058</v>
      </c>
      <c r="F12" s="37"/>
    </row>
    <row r="13" spans="1:7" x14ac:dyDescent="0.2">
      <c r="A13" s="34" t="s">
        <v>379</v>
      </c>
      <c r="B13" s="89">
        <v>798</v>
      </c>
      <c r="C13" s="89">
        <v>122</v>
      </c>
      <c r="D13" s="89">
        <v>591</v>
      </c>
      <c r="E13" s="89">
        <v>85</v>
      </c>
      <c r="F13" s="37"/>
    </row>
    <row r="14" spans="1:7" x14ac:dyDescent="0.2">
      <c r="A14" s="34" t="s">
        <v>380</v>
      </c>
      <c r="B14" s="89">
        <v>1543</v>
      </c>
      <c r="C14" s="89">
        <v>399</v>
      </c>
      <c r="D14" s="89">
        <v>1069</v>
      </c>
      <c r="E14" s="89">
        <v>75</v>
      </c>
      <c r="F14" s="37"/>
    </row>
    <row r="15" spans="1:7" x14ac:dyDescent="0.2">
      <c r="A15" s="34" t="s">
        <v>381</v>
      </c>
      <c r="B15" s="89">
        <v>14543</v>
      </c>
      <c r="C15" s="89">
        <v>3263</v>
      </c>
      <c r="D15" s="89">
        <v>10295</v>
      </c>
      <c r="E15" s="89">
        <v>985</v>
      </c>
      <c r="F15" s="37"/>
    </row>
    <row r="16" spans="1:7" x14ac:dyDescent="0.2">
      <c r="A16" s="34" t="s">
        <v>382</v>
      </c>
      <c r="B16" s="89">
        <v>1377</v>
      </c>
      <c r="C16" s="89">
        <v>409</v>
      </c>
      <c r="D16" s="89">
        <v>922</v>
      </c>
      <c r="E16" s="89">
        <v>46</v>
      </c>
      <c r="F16" s="37"/>
    </row>
    <row r="17" spans="1:6" x14ac:dyDescent="0.2">
      <c r="A17" s="34" t="s">
        <v>383</v>
      </c>
      <c r="B17" s="89">
        <v>547</v>
      </c>
      <c r="C17" s="89">
        <v>149</v>
      </c>
      <c r="D17" s="89">
        <v>381</v>
      </c>
      <c r="E17" s="89">
        <v>17</v>
      </c>
      <c r="F17" s="37"/>
    </row>
    <row r="18" spans="1:6" x14ac:dyDescent="0.2">
      <c r="A18" s="34" t="s">
        <v>384</v>
      </c>
      <c r="B18" s="89">
        <v>32156</v>
      </c>
      <c r="C18" s="89">
        <v>6774</v>
      </c>
      <c r="D18" s="89">
        <v>21016</v>
      </c>
      <c r="E18" s="89">
        <v>4366</v>
      </c>
      <c r="F18" s="37"/>
    </row>
    <row r="19" spans="1:6" x14ac:dyDescent="0.2">
      <c r="A19" s="34" t="s">
        <v>385</v>
      </c>
      <c r="B19" s="89">
        <v>391</v>
      </c>
      <c r="C19" s="89">
        <v>100</v>
      </c>
      <c r="D19" s="89">
        <v>252</v>
      </c>
      <c r="E19" s="89">
        <v>39</v>
      </c>
      <c r="F19" s="37"/>
    </row>
    <row r="20" spans="1:6" x14ac:dyDescent="0.2">
      <c r="A20" s="34" t="s">
        <v>386</v>
      </c>
      <c r="B20" s="89">
        <v>2866</v>
      </c>
      <c r="C20" s="89">
        <v>839</v>
      </c>
      <c r="D20" s="89">
        <v>1978</v>
      </c>
      <c r="E20" s="89">
        <v>49</v>
      </c>
      <c r="F20" s="37"/>
    </row>
    <row r="21" spans="1:6" x14ac:dyDescent="0.2">
      <c r="A21" s="34" t="s">
        <v>387</v>
      </c>
      <c r="B21" s="89">
        <v>6212</v>
      </c>
      <c r="C21" s="89">
        <v>1378</v>
      </c>
      <c r="D21" s="89">
        <v>4291</v>
      </c>
      <c r="E21" s="89">
        <v>543</v>
      </c>
      <c r="F21" s="37"/>
    </row>
    <row r="22" spans="1:6" x14ac:dyDescent="0.2">
      <c r="A22" s="34" t="s">
        <v>388</v>
      </c>
      <c r="B22" s="89">
        <v>2172</v>
      </c>
      <c r="C22" s="89">
        <v>685</v>
      </c>
      <c r="D22" s="89">
        <v>1416</v>
      </c>
      <c r="E22" s="89">
        <v>71</v>
      </c>
      <c r="F22" s="37"/>
    </row>
    <row r="23" spans="1:6" x14ac:dyDescent="0.2">
      <c r="A23" s="34" t="s">
        <v>389</v>
      </c>
      <c r="B23" s="89">
        <v>1289</v>
      </c>
      <c r="C23" s="89">
        <v>388</v>
      </c>
      <c r="D23" s="89">
        <v>870</v>
      </c>
      <c r="E23" s="89">
        <v>31</v>
      </c>
      <c r="F23" s="37"/>
    </row>
    <row r="24" spans="1:6" x14ac:dyDescent="0.2">
      <c r="A24" s="34" t="s">
        <v>390</v>
      </c>
      <c r="B24" s="89">
        <v>5227</v>
      </c>
      <c r="C24" s="89">
        <v>1206</v>
      </c>
      <c r="D24" s="89">
        <v>3791</v>
      </c>
      <c r="E24" s="89">
        <v>230</v>
      </c>
      <c r="F24" s="37"/>
    </row>
    <row r="25" spans="1:6" x14ac:dyDescent="0.2">
      <c r="A25" s="34" t="s">
        <v>391</v>
      </c>
      <c r="B25" s="89">
        <v>557</v>
      </c>
      <c r="C25" s="89">
        <v>190</v>
      </c>
      <c r="D25" s="89">
        <v>345</v>
      </c>
      <c r="E25" s="89">
        <v>22</v>
      </c>
      <c r="F25" s="37"/>
    </row>
    <row r="26" spans="1:6" x14ac:dyDescent="0.2">
      <c r="A26" s="34" t="s">
        <v>392</v>
      </c>
      <c r="B26" s="89">
        <v>3125</v>
      </c>
      <c r="C26" s="89">
        <v>680</v>
      </c>
      <c r="D26" s="89">
        <v>1996</v>
      </c>
      <c r="E26" s="89">
        <v>449</v>
      </c>
      <c r="F26" s="37"/>
    </row>
    <row r="27" spans="1:6" x14ac:dyDescent="0.2">
      <c r="A27" s="34" t="s">
        <v>393</v>
      </c>
      <c r="B27" s="89">
        <v>42912</v>
      </c>
      <c r="C27" s="89">
        <v>10660</v>
      </c>
      <c r="D27" s="89">
        <v>30661</v>
      </c>
      <c r="E27" s="89">
        <v>1591</v>
      </c>
      <c r="F27" s="37"/>
    </row>
    <row r="28" spans="1:6" x14ac:dyDescent="0.2">
      <c r="A28" s="34" t="s">
        <v>394</v>
      </c>
      <c r="B28" s="89">
        <v>429</v>
      </c>
      <c r="C28" s="89">
        <v>137</v>
      </c>
      <c r="D28" s="89">
        <v>277</v>
      </c>
      <c r="E28" s="89">
        <v>15</v>
      </c>
      <c r="F28" s="37"/>
    </row>
    <row r="29" spans="1:6" x14ac:dyDescent="0.2">
      <c r="A29" s="34" t="s">
        <v>395</v>
      </c>
      <c r="B29" s="89">
        <v>469</v>
      </c>
      <c r="C29" s="89">
        <v>126</v>
      </c>
      <c r="D29" s="89">
        <v>288</v>
      </c>
      <c r="E29" s="89">
        <v>55</v>
      </c>
      <c r="F29" s="37"/>
    </row>
    <row r="30" spans="1:6" x14ac:dyDescent="0.2">
      <c r="A30" s="34" t="s">
        <v>396</v>
      </c>
      <c r="B30" s="89">
        <v>2878</v>
      </c>
      <c r="C30" s="89">
        <v>746</v>
      </c>
      <c r="D30" s="89">
        <v>1957</v>
      </c>
      <c r="E30" s="89">
        <v>175</v>
      </c>
      <c r="F30" s="37"/>
    </row>
    <row r="31" spans="1:6" x14ac:dyDescent="0.2">
      <c r="A31" s="34" t="s">
        <v>397</v>
      </c>
      <c r="B31" s="89">
        <v>18443</v>
      </c>
      <c r="C31" s="89">
        <v>3770</v>
      </c>
      <c r="D31" s="89">
        <v>13211</v>
      </c>
      <c r="E31" s="89">
        <v>1462</v>
      </c>
      <c r="F31" s="37"/>
    </row>
    <row r="32" spans="1:6" x14ac:dyDescent="0.2">
      <c r="A32" s="34" t="s">
        <v>398</v>
      </c>
      <c r="B32" s="89">
        <v>1730</v>
      </c>
      <c r="C32" s="89">
        <v>466</v>
      </c>
      <c r="D32" s="89">
        <v>1130</v>
      </c>
      <c r="E32" s="89">
        <v>134</v>
      </c>
      <c r="F32" s="37"/>
    </row>
    <row r="33" spans="1:6" x14ac:dyDescent="0.2">
      <c r="A33" s="34" t="s">
        <v>399</v>
      </c>
      <c r="B33" s="89">
        <v>5683</v>
      </c>
      <c r="C33" s="89">
        <v>2288</v>
      </c>
      <c r="D33" s="89">
        <v>2970</v>
      </c>
      <c r="E33" s="89">
        <v>425</v>
      </c>
      <c r="F33" s="37"/>
    </row>
    <row r="34" spans="1:6" x14ac:dyDescent="0.2">
      <c r="A34" s="34" t="s">
        <v>400</v>
      </c>
      <c r="B34" s="89">
        <v>30</v>
      </c>
      <c r="C34" s="89">
        <v>27</v>
      </c>
      <c r="D34" s="89">
        <v>3</v>
      </c>
      <c r="E34" s="89">
        <v>0</v>
      </c>
      <c r="F34" s="37"/>
    </row>
    <row r="35" spans="1:6" x14ac:dyDescent="0.2">
      <c r="A35" s="34" t="s">
        <v>401</v>
      </c>
      <c r="B35" s="89">
        <v>1226</v>
      </c>
      <c r="C35" s="89">
        <v>533</v>
      </c>
      <c r="D35" s="89">
        <v>649</v>
      </c>
      <c r="E35" s="89">
        <v>44</v>
      </c>
      <c r="F35" s="37"/>
    </row>
    <row r="36" spans="1:6" x14ac:dyDescent="0.2">
      <c r="A36" s="34" t="s">
        <v>402</v>
      </c>
      <c r="B36" s="89">
        <v>1712</v>
      </c>
      <c r="C36" s="89">
        <v>698</v>
      </c>
      <c r="D36" s="89">
        <v>828</v>
      </c>
      <c r="E36" s="89">
        <v>186</v>
      </c>
      <c r="F36" s="37"/>
    </row>
    <row r="37" spans="1:6" x14ac:dyDescent="0.2">
      <c r="A37" s="34" t="s">
        <v>502</v>
      </c>
      <c r="B37" s="89">
        <v>110</v>
      </c>
      <c r="C37" s="89">
        <v>76</v>
      </c>
      <c r="D37" s="89">
        <v>33</v>
      </c>
      <c r="E37" s="89">
        <v>1</v>
      </c>
      <c r="F37" s="37"/>
    </row>
    <row r="38" spans="1:6" x14ac:dyDescent="0.2">
      <c r="A38" s="34" t="s">
        <v>403</v>
      </c>
      <c r="B38" s="89">
        <v>219</v>
      </c>
      <c r="C38" s="89">
        <v>115</v>
      </c>
      <c r="D38" s="89">
        <v>102</v>
      </c>
      <c r="E38" s="89">
        <v>2</v>
      </c>
      <c r="F38" s="37"/>
    </row>
    <row r="39" spans="1:6" x14ac:dyDescent="0.2">
      <c r="A39" s="34" t="s">
        <v>404</v>
      </c>
      <c r="B39" s="89">
        <v>499</v>
      </c>
      <c r="C39" s="89">
        <v>107</v>
      </c>
      <c r="D39" s="89">
        <v>344</v>
      </c>
      <c r="E39" s="89">
        <v>48</v>
      </c>
      <c r="F39" s="37"/>
    </row>
    <row r="40" spans="1:6" x14ac:dyDescent="0.2">
      <c r="A40" s="34" t="s">
        <v>398</v>
      </c>
      <c r="B40" s="89">
        <v>1887</v>
      </c>
      <c r="C40" s="89">
        <v>732</v>
      </c>
      <c r="D40" s="89">
        <v>1011</v>
      </c>
      <c r="E40" s="89">
        <v>144</v>
      </c>
      <c r="F40" s="37"/>
    </row>
    <row r="41" spans="1:6" x14ac:dyDescent="0.2">
      <c r="A41" s="34" t="s">
        <v>405</v>
      </c>
      <c r="B41" s="89">
        <v>254296</v>
      </c>
      <c r="C41" s="89">
        <v>44954</v>
      </c>
      <c r="D41" s="89">
        <v>172211</v>
      </c>
      <c r="E41" s="89">
        <v>37131</v>
      </c>
      <c r="F41" s="37"/>
    </row>
    <row r="42" spans="1:6" x14ac:dyDescent="0.2">
      <c r="A42" s="34" t="s">
        <v>406</v>
      </c>
      <c r="B42" s="89">
        <v>24691</v>
      </c>
      <c r="C42" s="89">
        <v>2549</v>
      </c>
      <c r="D42" s="89">
        <v>15707</v>
      </c>
      <c r="E42" s="89">
        <v>6435</v>
      </c>
      <c r="F42" s="37"/>
    </row>
    <row r="43" spans="1:6" x14ac:dyDescent="0.2">
      <c r="A43" s="34" t="s">
        <v>407</v>
      </c>
      <c r="B43" s="89">
        <v>4076</v>
      </c>
      <c r="C43" s="89">
        <v>1321</v>
      </c>
      <c r="D43" s="89">
        <v>2534</v>
      </c>
      <c r="E43" s="89">
        <v>221</v>
      </c>
      <c r="F43" s="37"/>
    </row>
    <row r="44" spans="1:6" x14ac:dyDescent="0.2">
      <c r="A44" s="34" t="s">
        <v>408</v>
      </c>
      <c r="B44" s="89">
        <v>15182</v>
      </c>
      <c r="C44" s="89">
        <v>2444</v>
      </c>
      <c r="D44" s="89">
        <v>10306</v>
      </c>
      <c r="E44" s="89">
        <v>2432</v>
      </c>
      <c r="F44" s="37"/>
    </row>
    <row r="45" spans="1:6" x14ac:dyDescent="0.2">
      <c r="A45" s="34" t="s">
        <v>409</v>
      </c>
      <c r="B45" s="89">
        <v>5121</v>
      </c>
      <c r="C45" s="89">
        <v>854</v>
      </c>
      <c r="D45" s="89">
        <v>3573</v>
      </c>
      <c r="E45" s="89">
        <v>694</v>
      </c>
      <c r="F45" s="37"/>
    </row>
    <row r="46" spans="1:6" x14ac:dyDescent="0.2">
      <c r="A46" s="34" t="s">
        <v>410</v>
      </c>
      <c r="B46" s="89">
        <v>16968</v>
      </c>
      <c r="C46" s="89">
        <v>2260</v>
      </c>
      <c r="D46" s="89">
        <v>11160</v>
      </c>
      <c r="E46" s="89">
        <v>3548</v>
      </c>
      <c r="F46" s="37"/>
    </row>
    <row r="47" spans="1:6" x14ac:dyDescent="0.2">
      <c r="A47" s="34" t="s">
        <v>411</v>
      </c>
      <c r="B47" s="89">
        <v>16709</v>
      </c>
      <c r="C47" s="89">
        <v>3026</v>
      </c>
      <c r="D47" s="89">
        <v>11682</v>
      </c>
      <c r="E47" s="89">
        <v>2001</v>
      </c>
      <c r="F47" s="37"/>
    </row>
    <row r="48" spans="1:6" x14ac:dyDescent="0.2">
      <c r="A48" s="34" t="s">
        <v>412</v>
      </c>
      <c r="B48" s="89">
        <v>2297</v>
      </c>
      <c r="C48" s="89">
        <v>430</v>
      </c>
      <c r="D48" s="89">
        <v>1524</v>
      </c>
      <c r="E48" s="89">
        <v>343</v>
      </c>
      <c r="F48" s="37"/>
    </row>
    <row r="49" spans="1:6" x14ac:dyDescent="0.2">
      <c r="A49" s="34" t="s">
        <v>413</v>
      </c>
      <c r="B49" s="89">
        <v>3190</v>
      </c>
      <c r="C49" s="89">
        <v>341</v>
      </c>
      <c r="D49" s="89">
        <v>2098</v>
      </c>
      <c r="E49" s="89">
        <v>751</v>
      </c>
      <c r="F49" s="37"/>
    </row>
    <row r="50" spans="1:6" x14ac:dyDescent="0.2">
      <c r="A50" s="34" t="s">
        <v>414</v>
      </c>
      <c r="B50" s="89">
        <v>21339</v>
      </c>
      <c r="C50" s="89">
        <v>5102</v>
      </c>
      <c r="D50" s="89">
        <v>15086</v>
      </c>
      <c r="E50" s="89">
        <v>1151</v>
      </c>
      <c r="F50" s="37"/>
    </row>
    <row r="51" spans="1:6" x14ac:dyDescent="0.2">
      <c r="A51" s="34" t="s">
        <v>415</v>
      </c>
      <c r="B51" s="89">
        <v>888</v>
      </c>
      <c r="C51" s="89">
        <v>224</v>
      </c>
      <c r="D51" s="89">
        <v>536</v>
      </c>
      <c r="E51" s="89">
        <v>128</v>
      </c>
      <c r="F51" s="37"/>
    </row>
    <row r="52" spans="1:6" x14ac:dyDescent="0.2">
      <c r="A52" s="34" t="s">
        <v>416</v>
      </c>
      <c r="B52" s="89">
        <v>53848</v>
      </c>
      <c r="C52" s="89">
        <v>9274</v>
      </c>
      <c r="D52" s="89">
        <v>39294</v>
      </c>
      <c r="E52" s="89">
        <v>5280</v>
      </c>
      <c r="F52" s="37"/>
    </row>
    <row r="53" spans="1:6" x14ac:dyDescent="0.2">
      <c r="A53" s="34" t="s">
        <v>417</v>
      </c>
      <c r="B53" s="89">
        <v>1926</v>
      </c>
      <c r="C53" s="89">
        <v>411</v>
      </c>
      <c r="D53" s="89">
        <v>1227</v>
      </c>
      <c r="E53" s="89">
        <v>288</v>
      </c>
      <c r="F53" s="37"/>
    </row>
    <row r="54" spans="1:6" x14ac:dyDescent="0.2">
      <c r="A54" s="34" t="s">
        <v>418</v>
      </c>
      <c r="B54" s="89">
        <v>494</v>
      </c>
      <c r="C54" s="89">
        <v>108</v>
      </c>
      <c r="D54" s="89">
        <v>326</v>
      </c>
      <c r="E54" s="89">
        <v>60</v>
      </c>
      <c r="F54" s="37"/>
    </row>
    <row r="55" spans="1:6" x14ac:dyDescent="0.2">
      <c r="A55" s="34" t="s">
        <v>419</v>
      </c>
      <c r="B55" s="89">
        <v>38405</v>
      </c>
      <c r="C55" s="89">
        <v>5495</v>
      </c>
      <c r="D55" s="89">
        <v>26661</v>
      </c>
      <c r="E55" s="89">
        <v>6249</v>
      </c>
      <c r="F55" s="37"/>
    </row>
    <row r="56" spans="1:6" x14ac:dyDescent="0.2">
      <c r="A56" s="34" t="s">
        <v>420</v>
      </c>
      <c r="B56" s="89">
        <v>512</v>
      </c>
      <c r="C56" s="89">
        <v>95</v>
      </c>
      <c r="D56" s="89">
        <v>344</v>
      </c>
      <c r="E56" s="89">
        <v>73</v>
      </c>
      <c r="F56" s="37"/>
    </row>
    <row r="57" spans="1:6" x14ac:dyDescent="0.2">
      <c r="A57" s="34" t="s">
        <v>421</v>
      </c>
      <c r="B57" s="89">
        <v>3196</v>
      </c>
      <c r="C57" s="89">
        <v>639</v>
      </c>
      <c r="D57" s="89">
        <v>2268</v>
      </c>
      <c r="E57" s="89">
        <v>289</v>
      </c>
      <c r="F57" s="37"/>
    </row>
    <row r="58" spans="1:6" x14ac:dyDescent="0.2">
      <c r="A58" s="34" t="s">
        <v>422</v>
      </c>
      <c r="B58" s="89">
        <v>1715</v>
      </c>
      <c r="C58" s="89">
        <v>674</v>
      </c>
      <c r="D58" s="89">
        <v>851</v>
      </c>
      <c r="E58" s="89">
        <v>190</v>
      </c>
      <c r="F58" s="37"/>
    </row>
    <row r="59" spans="1:6" x14ac:dyDescent="0.2">
      <c r="A59" s="34" t="s">
        <v>423</v>
      </c>
      <c r="B59" s="89">
        <v>12095</v>
      </c>
      <c r="C59" s="89">
        <v>3051</v>
      </c>
      <c r="D59" s="89">
        <v>7625</v>
      </c>
      <c r="E59" s="89">
        <v>1419</v>
      </c>
      <c r="F59" s="37"/>
    </row>
    <row r="60" spans="1:6" x14ac:dyDescent="0.2">
      <c r="A60" s="34" t="s">
        <v>424</v>
      </c>
      <c r="B60" s="89">
        <v>10316</v>
      </c>
      <c r="C60" s="89">
        <v>3078</v>
      </c>
      <c r="D60" s="89">
        <v>6301</v>
      </c>
      <c r="E60" s="89">
        <v>937</v>
      </c>
      <c r="F60" s="37"/>
    </row>
    <row r="61" spans="1:6" x14ac:dyDescent="0.2">
      <c r="A61" s="34" t="s">
        <v>425</v>
      </c>
      <c r="B61" s="89">
        <v>4099</v>
      </c>
      <c r="C61" s="89">
        <v>359</v>
      </c>
      <c r="D61" s="89">
        <v>2861</v>
      </c>
      <c r="E61" s="89">
        <v>879</v>
      </c>
      <c r="F61" s="37"/>
    </row>
    <row r="62" spans="1:6" x14ac:dyDescent="0.2">
      <c r="A62" s="34" t="s">
        <v>426</v>
      </c>
      <c r="B62" s="89">
        <v>17068</v>
      </c>
      <c r="C62" s="89">
        <v>3178</v>
      </c>
      <c r="D62" s="89">
        <v>10143</v>
      </c>
      <c r="E62" s="89">
        <v>3747</v>
      </c>
      <c r="F62" s="37"/>
    </row>
    <row r="63" spans="1:6" x14ac:dyDescent="0.2">
      <c r="A63" s="34" t="s">
        <v>398</v>
      </c>
      <c r="B63" s="89">
        <v>161</v>
      </c>
      <c r="C63" s="89">
        <v>41</v>
      </c>
      <c r="D63" s="89">
        <v>104</v>
      </c>
      <c r="E63" s="89">
        <v>16</v>
      </c>
      <c r="F63" s="37"/>
    </row>
    <row r="64" spans="1:6" x14ac:dyDescent="0.2">
      <c r="A64" s="34" t="s">
        <v>427</v>
      </c>
      <c r="B64" s="89">
        <v>16200</v>
      </c>
      <c r="C64" s="89">
        <v>4472</v>
      </c>
      <c r="D64" s="89">
        <v>10219</v>
      </c>
      <c r="E64" s="89">
        <v>1509</v>
      </c>
      <c r="F64" s="37"/>
    </row>
    <row r="65" spans="1:6" x14ac:dyDescent="0.2">
      <c r="A65" s="34" t="s">
        <v>428</v>
      </c>
      <c r="B65" s="89">
        <v>554</v>
      </c>
      <c r="C65" s="89">
        <v>163</v>
      </c>
      <c r="D65" s="89">
        <v>371</v>
      </c>
      <c r="E65" s="89">
        <v>20</v>
      </c>
      <c r="F65" s="37"/>
    </row>
    <row r="66" spans="1:6" x14ac:dyDescent="0.2">
      <c r="A66" s="34" t="s">
        <v>429</v>
      </c>
      <c r="B66" s="89">
        <v>1407</v>
      </c>
      <c r="C66" s="89">
        <v>398</v>
      </c>
      <c r="D66" s="89">
        <v>940</v>
      </c>
      <c r="E66" s="89">
        <v>69</v>
      </c>
      <c r="F66" s="37"/>
    </row>
    <row r="67" spans="1:6" x14ac:dyDescent="0.2">
      <c r="A67" s="34" t="s">
        <v>430</v>
      </c>
      <c r="B67" s="89">
        <v>2086</v>
      </c>
      <c r="C67" s="89">
        <v>737</v>
      </c>
      <c r="D67" s="89">
        <v>1327</v>
      </c>
      <c r="E67" s="89">
        <v>22</v>
      </c>
      <c r="F67" s="37"/>
    </row>
    <row r="68" spans="1:6" x14ac:dyDescent="0.2">
      <c r="A68" s="34" t="s">
        <v>431</v>
      </c>
      <c r="B68" s="89">
        <v>1738</v>
      </c>
      <c r="C68" s="89">
        <v>311</v>
      </c>
      <c r="D68" s="89">
        <v>1078</v>
      </c>
      <c r="E68" s="89">
        <v>349</v>
      </c>
      <c r="F68" s="37"/>
    </row>
    <row r="69" spans="1:6" x14ac:dyDescent="0.2">
      <c r="A69" s="34" t="s">
        <v>432</v>
      </c>
      <c r="B69" s="89">
        <v>2566</v>
      </c>
      <c r="C69" s="89">
        <v>671</v>
      </c>
      <c r="D69" s="89">
        <v>1579</v>
      </c>
      <c r="E69" s="89">
        <v>316</v>
      </c>
      <c r="F69" s="37"/>
    </row>
    <row r="70" spans="1:6" x14ac:dyDescent="0.2">
      <c r="A70" s="34" t="s">
        <v>433</v>
      </c>
      <c r="B70" s="89">
        <v>728</v>
      </c>
      <c r="C70" s="89">
        <v>221</v>
      </c>
      <c r="D70" s="89">
        <v>462</v>
      </c>
      <c r="E70" s="89">
        <v>45</v>
      </c>
      <c r="F70" s="37"/>
    </row>
    <row r="71" spans="1:6" x14ac:dyDescent="0.2">
      <c r="A71" s="34" t="s">
        <v>434</v>
      </c>
      <c r="B71" s="89">
        <v>405</v>
      </c>
      <c r="C71" s="89">
        <v>180</v>
      </c>
      <c r="D71" s="89">
        <v>201</v>
      </c>
      <c r="E71" s="89">
        <v>24</v>
      </c>
      <c r="F71" s="37"/>
    </row>
    <row r="72" spans="1:6" x14ac:dyDescent="0.2">
      <c r="A72" s="34" t="s">
        <v>435</v>
      </c>
      <c r="B72" s="89">
        <v>186</v>
      </c>
      <c r="C72" s="89">
        <v>120</v>
      </c>
      <c r="D72" s="89">
        <v>64</v>
      </c>
      <c r="E72" s="89">
        <v>2</v>
      </c>
      <c r="F72" s="37"/>
    </row>
    <row r="73" spans="1:6" x14ac:dyDescent="0.2">
      <c r="A73" s="34" t="s">
        <v>436</v>
      </c>
      <c r="B73" s="89">
        <v>514</v>
      </c>
      <c r="C73" s="89">
        <v>171</v>
      </c>
      <c r="D73" s="89">
        <v>342</v>
      </c>
      <c r="E73" s="89">
        <v>1</v>
      </c>
      <c r="F73" s="37"/>
    </row>
    <row r="74" spans="1:6" x14ac:dyDescent="0.2">
      <c r="A74" s="34" t="s">
        <v>437</v>
      </c>
      <c r="B74" s="89">
        <v>642</v>
      </c>
      <c r="C74" s="89">
        <v>211</v>
      </c>
      <c r="D74" s="89">
        <v>426</v>
      </c>
      <c r="E74" s="89">
        <v>5</v>
      </c>
      <c r="F74" s="37"/>
    </row>
    <row r="75" spans="1:6" x14ac:dyDescent="0.2">
      <c r="A75" s="34" t="s">
        <v>438</v>
      </c>
      <c r="B75" s="89">
        <v>258</v>
      </c>
      <c r="C75" s="89">
        <v>71</v>
      </c>
      <c r="D75" s="89">
        <v>174</v>
      </c>
      <c r="E75" s="89">
        <v>13</v>
      </c>
      <c r="F75" s="37"/>
    </row>
    <row r="76" spans="1:6" x14ac:dyDescent="0.2">
      <c r="A76" s="34" t="s">
        <v>439</v>
      </c>
      <c r="B76" s="89">
        <v>3454</v>
      </c>
      <c r="C76" s="89">
        <v>750</v>
      </c>
      <c r="D76" s="89">
        <v>2192</v>
      </c>
      <c r="E76" s="89">
        <v>512</v>
      </c>
      <c r="F76" s="37"/>
    </row>
    <row r="77" spans="1:6" x14ac:dyDescent="0.2">
      <c r="A77" s="34" t="s">
        <v>398</v>
      </c>
      <c r="B77" s="89">
        <v>1662</v>
      </c>
      <c r="C77" s="89">
        <v>468</v>
      </c>
      <c r="D77" s="89">
        <v>1063</v>
      </c>
      <c r="E77" s="89">
        <v>131</v>
      </c>
      <c r="F77" s="37"/>
    </row>
    <row r="78" spans="1:6" x14ac:dyDescent="0.2">
      <c r="A78" s="34" t="s">
        <v>440</v>
      </c>
      <c r="B78" s="89">
        <v>7646</v>
      </c>
      <c r="C78" s="89">
        <v>838</v>
      </c>
      <c r="D78" s="89">
        <v>5357</v>
      </c>
      <c r="E78" s="89">
        <v>1451</v>
      </c>
      <c r="F78" s="37"/>
    </row>
    <row r="79" spans="1:6" x14ac:dyDescent="0.2">
      <c r="A79" s="34" t="s">
        <v>441</v>
      </c>
      <c r="B79" s="89">
        <v>7228</v>
      </c>
      <c r="C79" s="89">
        <v>721</v>
      </c>
      <c r="D79" s="89">
        <v>5071</v>
      </c>
      <c r="E79" s="89">
        <v>1436</v>
      </c>
      <c r="F79" s="37"/>
    </row>
    <row r="80" spans="1:6" x14ac:dyDescent="0.2">
      <c r="A80" s="34" t="s">
        <v>442</v>
      </c>
      <c r="B80" s="89">
        <v>413</v>
      </c>
      <c r="C80" s="89">
        <v>116</v>
      </c>
      <c r="D80" s="89">
        <v>282</v>
      </c>
      <c r="E80" s="89">
        <v>15</v>
      </c>
      <c r="F80" s="37"/>
    </row>
    <row r="81" spans="1:12" x14ac:dyDescent="0.2">
      <c r="A81" s="34" t="s">
        <v>398</v>
      </c>
      <c r="B81" s="89">
        <v>5</v>
      </c>
      <c r="C81" s="89">
        <v>1</v>
      </c>
      <c r="D81" s="89">
        <v>4</v>
      </c>
      <c r="E81" s="89">
        <v>0</v>
      </c>
      <c r="F81" s="37"/>
    </row>
    <row r="82" spans="1:12" x14ac:dyDescent="0.2">
      <c r="A82" s="38"/>
      <c r="B82" s="38"/>
      <c r="C82" s="38"/>
      <c r="D82" s="38"/>
      <c r="E82" s="38"/>
      <c r="I82" s="39"/>
      <c r="J82" s="39"/>
      <c r="K82" s="39"/>
      <c r="L82" s="39"/>
    </row>
    <row r="84" spans="1:12" x14ac:dyDescent="0.2">
      <c r="A84" s="40" t="s">
        <v>372</v>
      </c>
    </row>
    <row r="85" spans="1:12" x14ac:dyDescent="0.2">
      <c r="A85" s="40"/>
    </row>
    <row r="86" spans="1:12" x14ac:dyDescent="0.2">
      <c r="A86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pane ySplit="7" topLeftCell="A8" activePane="bottomLeft" state="frozen"/>
      <selection activeCell="B37" sqref="B37"/>
      <selection pane="bottomLeft" activeCell="A8" sqref="A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465</v>
      </c>
      <c r="B3" s="31"/>
      <c r="C3" s="31"/>
      <c r="D3" s="31"/>
      <c r="E3" s="31"/>
    </row>
    <row r="4" spans="1:7" ht="15.6" customHeight="1" x14ac:dyDescent="0.25">
      <c r="A4" s="30" t="s">
        <v>464</v>
      </c>
      <c r="B4" s="42"/>
      <c r="C4" s="42"/>
      <c r="D4" s="42"/>
      <c r="E4" s="42"/>
    </row>
    <row r="5" spans="1:7" ht="15.6" customHeight="1" x14ac:dyDescent="0.2"/>
    <row r="6" spans="1:7" ht="15.6" customHeight="1" x14ac:dyDescent="0.25">
      <c r="A6" s="31" t="s">
        <v>4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223231</v>
      </c>
      <c r="C9" s="89">
        <v>46561</v>
      </c>
      <c r="D9" s="89">
        <v>152681</v>
      </c>
      <c r="E9" s="89">
        <v>23989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80986</v>
      </c>
      <c r="C11" s="89">
        <v>19686</v>
      </c>
      <c r="D11" s="89">
        <v>55987</v>
      </c>
      <c r="E11" s="89">
        <v>5313</v>
      </c>
    </row>
    <row r="12" spans="1:7" x14ac:dyDescent="0.2">
      <c r="A12" s="34" t="s">
        <v>378</v>
      </c>
      <c r="B12" s="89">
        <v>13502</v>
      </c>
      <c r="C12" s="89">
        <v>3099</v>
      </c>
      <c r="D12" s="89">
        <v>9522</v>
      </c>
      <c r="E12" s="89">
        <v>881</v>
      </c>
    </row>
    <row r="13" spans="1:7" x14ac:dyDescent="0.2">
      <c r="A13" s="34" t="s">
        <v>379</v>
      </c>
      <c r="B13" s="89">
        <v>448</v>
      </c>
      <c r="C13" s="89">
        <v>62</v>
      </c>
      <c r="D13" s="89">
        <v>341</v>
      </c>
      <c r="E13" s="89">
        <v>45</v>
      </c>
    </row>
    <row r="14" spans="1:7" x14ac:dyDescent="0.2">
      <c r="A14" s="34" t="s">
        <v>380</v>
      </c>
      <c r="B14" s="89">
        <v>758</v>
      </c>
      <c r="C14" s="89">
        <v>210</v>
      </c>
      <c r="D14" s="89">
        <v>508</v>
      </c>
      <c r="E14" s="89">
        <v>40</v>
      </c>
    </row>
    <row r="15" spans="1:7" x14ac:dyDescent="0.2">
      <c r="A15" s="34" t="s">
        <v>381</v>
      </c>
      <c r="B15" s="89">
        <v>7275</v>
      </c>
      <c r="C15" s="89">
        <v>1645</v>
      </c>
      <c r="D15" s="89">
        <v>5139</v>
      </c>
      <c r="E15" s="89">
        <v>491</v>
      </c>
    </row>
    <row r="16" spans="1:7" x14ac:dyDescent="0.2">
      <c r="A16" s="34" t="s">
        <v>382</v>
      </c>
      <c r="B16" s="89">
        <v>652</v>
      </c>
      <c r="C16" s="89">
        <v>205</v>
      </c>
      <c r="D16" s="89">
        <v>429</v>
      </c>
      <c r="E16" s="89">
        <v>18</v>
      </c>
    </row>
    <row r="17" spans="1:5" x14ac:dyDescent="0.2">
      <c r="A17" s="34" t="s">
        <v>383</v>
      </c>
      <c r="B17" s="89">
        <v>309</v>
      </c>
      <c r="C17" s="89">
        <v>70</v>
      </c>
      <c r="D17" s="89">
        <v>228</v>
      </c>
      <c r="E17" s="89">
        <v>11</v>
      </c>
    </row>
    <row r="18" spans="1:5" x14ac:dyDescent="0.2">
      <c r="A18" s="34" t="s">
        <v>384</v>
      </c>
      <c r="B18" s="89">
        <v>15680</v>
      </c>
      <c r="C18" s="89">
        <v>3444</v>
      </c>
      <c r="D18" s="89">
        <v>10366</v>
      </c>
      <c r="E18" s="89">
        <v>1870</v>
      </c>
    </row>
    <row r="19" spans="1:5" x14ac:dyDescent="0.2">
      <c r="A19" s="34" t="s">
        <v>385</v>
      </c>
      <c r="B19" s="89">
        <v>180</v>
      </c>
      <c r="C19" s="89">
        <v>56</v>
      </c>
      <c r="D19" s="89">
        <v>114</v>
      </c>
      <c r="E19" s="89">
        <v>10</v>
      </c>
    </row>
    <row r="20" spans="1:5" x14ac:dyDescent="0.2">
      <c r="A20" s="34" t="s">
        <v>386</v>
      </c>
      <c r="B20" s="89">
        <v>1283</v>
      </c>
      <c r="C20" s="89">
        <v>416</v>
      </c>
      <c r="D20" s="89">
        <v>855</v>
      </c>
      <c r="E20" s="89">
        <v>12</v>
      </c>
    </row>
    <row r="21" spans="1:5" x14ac:dyDescent="0.2">
      <c r="A21" s="34" t="s">
        <v>387</v>
      </c>
      <c r="B21" s="89">
        <v>2420</v>
      </c>
      <c r="C21" s="89">
        <v>687</v>
      </c>
      <c r="D21" s="89">
        <v>1584</v>
      </c>
      <c r="E21" s="89">
        <v>149</v>
      </c>
    </row>
    <row r="22" spans="1:5" x14ac:dyDescent="0.2">
      <c r="A22" s="34" t="s">
        <v>388</v>
      </c>
      <c r="B22" s="89">
        <v>1118</v>
      </c>
      <c r="C22" s="89">
        <v>374</v>
      </c>
      <c r="D22" s="89">
        <v>711</v>
      </c>
      <c r="E22" s="89">
        <v>33</v>
      </c>
    </row>
    <row r="23" spans="1:5" x14ac:dyDescent="0.2">
      <c r="A23" s="34" t="s">
        <v>389</v>
      </c>
      <c r="B23" s="89">
        <v>667</v>
      </c>
      <c r="C23" s="89">
        <v>209</v>
      </c>
      <c r="D23" s="89">
        <v>442</v>
      </c>
      <c r="E23" s="89">
        <v>16</v>
      </c>
    </row>
    <row r="24" spans="1:5" x14ac:dyDescent="0.2">
      <c r="A24" s="34" t="s">
        <v>390</v>
      </c>
      <c r="B24" s="89">
        <v>2483</v>
      </c>
      <c r="C24" s="89">
        <v>618</v>
      </c>
      <c r="D24" s="89">
        <v>1746</v>
      </c>
      <c r="E24" s="89">
        <v>119</v>
      </c>
    </row>
    <row r="25" spans="1:5" x14ac:dyDescent="0.2">
      <c r="A25" s="34" t="s">
        <v>391</v>
      </c>
      <c r="B25" s="89">
        <v>352</v>
      </c>
      <c r="C25" s="89">
        <v>94</v>
      </c>
      <c r="D25" s="89">
        <v>245</v>
      </c>
      <c r="E25" s="89">
        <v>13</v>
      </c>
    </row>
    <row r="26" spans="1:5" x14ac:dyDescent="0.2">
      <c r="A26" s="34" t="s">
        <v>392</v>
      </c>
      <c r="B26" s="89">
        <v>1490</v>
      </c>
      <c r="C26" s="89">
        <v>341</v>
      </c>
      <c r="D26" s="89">
        <v>948</v>
      </c>
      <c r="E26" s="89">
        <v>201</v>
      </c>
    </row>
    <row r="27" spans="1:5" x14ac:dyDescent="0.2">
      <c r="A27" s="34" t="s">
        <v>393</v>
      </c>
      <c r="B27" s="89">
        <v>20356</v>
      </c>
      <c r="C27" s="89">
        <v>5484</v>
      </c>
      <c r="D27" s="89">
        <v>14257</v>
      </c>
      <c r="E27" s="89">
        <v>615</v>
      </c>
    </row>
    <row r="28" spans="1:5" x14ac:dyDescent="0.2">
      <c r="A28" s="34" t="s">
        <v>394</v>
      </c>
      <c r="B28" s="89">
        <v>248</v>
      </c>
      <c r="C28" s="89">
        <v>67</v>
      </c>
      <c r="D28" s="89">
        <v>173</v>
      </c>
      <c r="E28" s="89">
        <v>8</v>
      </c>
    </row>
    <row r="29" spans="1:5" x14ac:dyDescent="0.2">
      <c r="A29" s="34" t="s">
        <v>395</v>
      </c>
      <c r="B29" s="89">
        <v>258</v>
      </c>
      <c r="C29" s="89">
        <v>62</v>
      </c>
      <c r="D29" s="89">
        <v>170</v>
      </c>
      <c r="E29" s="89">
        <v>26</v>
      </c>
    </row>
    <row r="30" spans="1:5" x14ac:dyDescent="0.2">
      <c r="A30" s="34" t="s">
        <v>396</v>
      </c>
      <c r="B30" s="89">
        <v>1520</v>
      </c>
      <c r="C30" s="89">
        <v>403</v>
      </c>
      <c r="D30" s="89">
        <v>1013</v>
      </c>
      <c r="E30" s="89">
        <v>104</v>
      </c>
    </row>
    <row r="31" spans="1:5" x14ac:dyDescent="0.2">
      <c r="A31" s="34" t="s">
        <v>397</v>
      </c>
      <c r="B31" s="89">
        <v>8980</v>
      </c>
      <c r="C31" s="89">
        <v>1903</v>
      </c>
      <c r="D31" s="89">
        <v>6506</v>
      </c>
      <c r="E31" s="89">
        <v>571</v>
      </c>
    </row>
    <row r="32" spans="1:5" x14ac:dyDescent="0.2">
      <c r="A32" s="34" t="s">
        <v>398</v>
      </c>
      <c r="B32" s="89">
        <v>1007</v>
      </c>
      <c r="C32" s="89">
        <v>237</v>
      </c>
      <c r="D32" s="89">
        <v>690</v>
      </c>
      <c r="E32" s="89">
        <v>80</v>
      </c>
    </row>
    <row r="33" spans="1:5" x14ac:dyDescent="0.2">
      <c r="A33" s="34" t="s">
        <v>399</v>
      </c>
      <c r="B33" s="89">
        <v>2978</v>
      </c>
      <c r="C33" s="89">
        <v>1194</v>
      </c>
      <c r="D33" s="89">
        <v>1599</v>
      </c>
      <c r="E33" s="89">
        <v>185</v>
      </c>
    </row>
    <row r="34" spans="1:5" x14ac:dyDescent="0.2">
      <c r="A34" s="34" t="s">
        <v>400</v>
      </c>
      <c r="B34" s="89">
        <v>19</v>
      </c>
      <c r="C34" s="89">
        <v>17</v>
      </c>
      <c r="D34" s="89">
        <v>2</v>
      </c>
      <c r="E34" s="89">
        <v>0</v>
      </c>
    </row>
    <row r="35" spans="1:5" x14ac:dyDescent="0.2">
      <c r="A35" s="34" t="s">
        <v>401</v>
      </c>
      <c r="B35" s="89">
        <v>664</v>
      </c>
      <c r="C35" s="89">
        <v>270</v>
      </c>
      <c r="D35" s="89">
        <v>369</v>
      </c>
      <c r="E35" s="89">
        <v>25</v>
      </c>
    </row>
    <row r="36" spans="1:5" x14ac:dyDescent="0.2">
      <c r="A36" s="34" t="s">
        <v>402</v>
      </c>
      <c r="B36" s="89">
        <v>858</v>
      </c>
      <c r="C36" s="89">
        <v>357</v>
      </c>
      <c r="D36" s="89">
        <v>422</v>
      </c>
      <c r="E36" s="89">
        <v>79</v>
      </c>
    </row>
    <row r="37" spans="1:5" x14ac:dyDescent="0.2">
      <c r="A37" s="34" t="s">
        <v>502</v>
      </c>
      <c r="B37" s="89">
        <v>60</v>
      </c>
      <c r="C37" s="89">
        <v>43</v>
      </c>
      <c r="D37" s="89">
        <v>16</v>
      </c>
      <c r="E37" s="89">
        <v>1</v>
      </c>
    </row>
    <row r="38" spans="1:5" x14ac:dyDescent="0.2">
      <c r="A38" s="34" t="s">
        <v>403</v>
      </c>
      <c r="B38" s="89">
        <v>113</v>
      </c>
      <c r="C38" s="89">
        <v>55</v>
      </c>
      <c r="D38" s="89">
        <v>56</v>
      </c>
      <c r="E38" s="89">
        <v>2</v>
      </c>
    </row>
    <row r="39" spans="1:5" x14ac:dyDescent="0.2">
      <c r="A39" s="34" t="s">
        <v>404</v>
      </c>
      <c r="B39" s="89">
        <v>254</v>
      </c>
      <c r="C39" s="89">
        <v>52</v>
      </c>
      <c r="D39" s="89">
        <v>183</v>
      </c>
      <c r="E39" s="89">
        <v>19</v>
      </c>
    </row>
    <row r="40" spans="1:5" x14ac:dyDescent="0.2">
      <c r="A40" s="34" t="s">
        <v>398</v>
      </c>
      <c r="B40" s="89">
        <v>1010</v>
      </c>
      <c r="C40" s="89">
        <v>400</v>
      </c>
      <c r="D40" s="89">
        <v>551</v>
      </c>
      <c r="E40" s="89">
        <v>59</v>
      </c>
    </row>
    <row r="41" spans="1:5" x14ac:dyDescent="0.2">
      <c r="A41" s="34" t="s">
        <v>405</v>
      </c>
      <c r="B41" s="89">
        <v>126552</v>
      </c>
      <c r="C41" s="89">
        <v>22894</v>
      </c>
      <c r="D41" s="89">
        <v>86651</v>
      </c>
      <c r="E41" s="89">
        <v>17007</v>
      </c>
    </row>
    <row r="42" spans="1:5" x14ac:dyDescent="0.2">
      <c r="A42" s="34" t="s">
        <v>406</v>
      </c>
      <c r="B42" s="89">
        <v>12048</v>
      </c>
      <c r="C42" s="89">
        <v>1275</v>
      </c>
      <c r="D42" s="89">
        <v>7831</v>
      </c>
      <c r="E42" s="89">
        <v>2942</v>
      </c>
    </row>
    <row r="43" spans="1:5" x14ac:dyDescent="0.2">
      <c r="A43" s="34" t="s">
        <v>407</v>
      </c>
      <c r="B43" s="89">
        <v>1945</v>
      </c>
      <c r="C43" s="89">
        <v>703</v>
      </c>
      <c r="D43" s="89">
        <v>1139</v>
      </c>
      <c r="E43" s="89">
        <v>103</v>
      </c>
    </row>
    <row r="44" spans="1:5" x14ac:dyDescent="0.2">
      <c r="A44" s="34" t="s">
        <v>408</v>
      </c>
      <c r="B44" s="89">
        <v>7882</v>
      </c>
      <c r="C44" s="89">
        <v>1215</v>
      </c>
      <c r="D44" s="89">
        <v>5439</v>
      </c>
      <c r="E44" s="89">
        <v>1228</v>
      </c>
    </row>
    <row r="45" spans="1:5" x14ac:dyDescent="0.2">
      <c r="A45" s="34" t="s">
        <v>409</v>
      </c>
      <c r="B45" s="89">
        <v>2545</v>
      </c>
      <c r="C45" s="89">
        <v>435</v>
      </c>
      <c r="D45" s="89">
        <v>1783</v>
      </c>
      <c r="E45" s="89">
        <v>327</v>
      </c>
    </row>
    <row r="46" spans="1:5" x14ac:dyDescent="0.2">
      <c r="A46" s="34" t="s">
        <v>410</v>
      </c>
      <c r="B46" s="89">
        <v>8332</v>
      </c>
      <c r="C46" s="89">
        <v>1157</v>
      </c>
      <c r="D46" s="89">
        <v>5647</v>
      </c>
      <c r="E46" s="89">
        <v>1528</v>
      </c>
    </row>
    <row r="47" spans="1:5" x14ac:dyDescent="0.2">
      <c r="A47" s="34" t="s">
        <v>411</v>
      </c>
      <c r="B47" s="89">
        <v>8156</v>
      </c>
      <c r="C47" s="89">
        <v>1488</v>
      </c>
      <c r="D47" s="89">
        <v>5767</v>
      </c>
      <c r="E47" s="89">
        <v>901</v>
      </c>
    </row>
    <row r="48" spans="1:5" x14ac:dyDescent="0.2">
      <c r="A48" s="34" t="s">
        <v>412</v>
      </c>
      <c r="B48" s="89">
        <v>1190</v>
      </c>
      <c r="C48" s="89">
        <v>222</v>
      </c>
      <c r="D48" s="89">
        <v>808</v>
      </c>
      <c r="E48" s="89">
        <v>160</v>
      </c>
    </row>
    <row r="49" spans="1:5" x14ac:dyDescent="0.2">
      <c r="A49" s="34" t="s">
        <v>413</v>
      </c>
      <c r="B49" s="89">
        <v>1631</v>
      </c>
      <c r="C49" s="89">
        <v>174</v>
      </c>
      <c r="D49" s="89">
        <v>1145</v>
      </c>
      <c r="E49" s="89">
        <v>312</v>
      </c>
    </row>
    <row r="50" spans="1:5" x14ac:dyDescent="0.2">
      <c r="A50" s="34" t="s">
        <v>414</v>
      </c>
      <c r="B50" s="89">
        <v>10315</v>
      </c>
      <c r="C50" s="89">
        <v>2582</v>
      </c>
      <c r="D50" s="89">
        <v>7200</v>
      </c>
      <c r="E50" s="89">
        <v>533</v>
      </c>
    </row>
    <row r="51" spans="1:5" x14ac:dyDescent="0.2">
      <c r="A51" s="34" t="s">
        <v>415</v>
      </c>
      <c r="B51" s="89">
        <v>446</v>
      </c>
      <c r="C51" s="89">
        <v>125</v>
      </c>
      <c r="D51" s="89">
        <v>259</v>
      </c>
      <c r="E51" s="89">
        <v>62</v>
      </c>
    </row>
    <row r="52" spans="1:5" x14ac:dyDescent="0.2">
      <c r="A52" s="34" t="s">
        <v>416</v>
      </c>
      <c r="B52" s="89">
        <v>26660</v>
      </c>
      <c r="C52" s="89">
        <v>4832</v>
      </c>
      <c r="D52" s="89">
        <v>19531</v>
      </c>
      <c r="E52" s="89">
        <v>2297</v>
      </c>
    </row>
    <row r="53" spans="1:5" x14ac:dyDescent="0.2">
      <c r="A53" s="34" t="s">
        <v>417</v>
      </c>
      <c r="B53" s="89">
        <v>983</v>
      </c>
      <c r="C53" s="89">
        <v>216</v>
      </c>
      <c r="D53" s="89">
        <v>628</v>
      </c>
      <c r="E53" s="89">
        <v>139</v>
      </c>
    </row>
    <row r="54" spans="1:5" x14ac:dyDescent="0.2">
      <c r="A54" s="34" t="s">
        <v>418</v>
      </c>
      <c r="B54" s="89">
        <v>249</v>
      </c>
      <c r="C54" s="89">
        <v>51</v>
      </c>
      <c r="D54" s="89">
        <v>171</v>
      </c>
      <c r="E54" s="89">
        <v>27</v>
      </c>
    </row>
    <row r="55" spans="1:5" x14ac:dyDescent="0.2">
      <c r="A55" s="34" t="s">
        <v>419</v>
      </c>
      <c r="B55" s="89">
        <v>19560</v>
      </c>
      <c r="C55" s="89">
        <v>2826</v>
      </c>
      <c r="D55" s="89">
        <v>13751</v>
      </c>
      <c r="E55" s="89">
        <v>2983</v>
      </c>
    </row>
    <row r="56" spans="1:5" x14ac:dyDescent="0.2">
      <c r="A56" s="34" t="s">
        <v>420</v>
      </c>
      <c r="B56" s="89">
        <v>254</v>
      </c>
      <c r="C56" s="89">
        <v>55</v>
      </c>
      <c r="D56" s="89">
        <v>163</v>
      </c>
      <c r="E56" s="89">
        <v>36</v>
      </c>
    </row>
    <row r="57" spans="1:5" x14ac:dyDescent="0.2">
      <c r="A57" s="34" t="s">
        <v>421</v>
      </c>
      <c r="B57" s="89">
        <v>1747</v>
      </c>
      <c r="C57" s="89">
        <v>333</v>
      </c>
      <c r="D57" s="89">
        <v>1235</v>
      </c>
      <c r="E57" s="89">
        <v>179</v>
      </c>
    </row>
    <row r="58" spans="1:5" x14ac:dyDescent="0.2">
      <c r="A58" s="34" t="s">
        <v>422</v>
      </c>
      <c r="B58" s="89">
        <v>854</v>
      </c>
      <c r="C58" s="89">
        <v>334</v>
      </c>
      <c r="D58" s="89">
        <v>428</v>
      </c>
      <c r="E58" s="89">
        <v>92</v>
      </c>
    </row>
    <row r="59" spans="1:5" x14ac:dyDescent="0.2">
      <c r="A59" s="34" t="s">
        <v>423</v>
      </c>
      <c r="B59" s="89">
        <v>6095</v>
      </c>
      <c r="C59" s="89">
        <v>1555</v>
      </c>
      <c r="D59" s="89">
        <v>3935</v>
      </c>
      <c r="E59" s="89">
        <v>605</v>
      </c>
    </row>
    <row r="60" spans="1:5" x14ac:dyDescent="0.2">
      <c r="A60" s="34" t="s">
        <v>424</v>
      </c>
      <c r="B60" s="89">
        <v>5063</v>
      </c>
      <c r="C60" s="89">
        <v>1529</v>
      </c>
      <c r="D60" s="89">
        <v>3130</v>
      </c>
      <c r="E60" s="89">
        <v>404</v>
      </c>
    </row>
    <row r="61" spans="1:5" x14ac:dyDescent="0.2">
      <c r="A61" s="34" t="s">
        <v>425</v>
      </c>
      <c r="B61" s="89">
        <v>1978</v>
      </c>
      <c r="C61" s="89">
        <v>191</v>
      </c>
      <c r="D61" s="89">
        <v>1417</v>
      </c>
      <c r="E61" s="89">
        <v>370</v>
      </c>
    </row>
    <row r="62" spans="1:5" x14ac:dyDescent="0.2">
      <c r="A62" s="34" t="s">
        <v>426</v>
      </c>
      <c r="B62" s="89">
        <v>8540</v>
      </c>
      <c r="C62" s="89">
        <v>1582</v>
      </c>
      <c r="D62" s="89">
        <v>5187</v>
      </c>
      <c r="E62" s="89">
        <v>1771</v>
      </c>
    </row>
    <row r="63" spans="1:5" x14ac:dyDescent="0.2">
      <c r="A63" s="34" t="s">
        <v>398</v>
      </c>
      <c r="B63" s="89">
        <v>79</v>
      </c>
      <c r="C63" s="89">
        <v>14</v>
      </c>
      <c r="D63" s="89">
        <v>57</v>
      </c>
      <c r="E63" s="89">
        <v>8</v>
      </c>
    </row>
    <row r="64" spans="1:5" x14ac:dyDescent="0.2">
      <c r="A64" s="34" t="s">
        <v>427</v>
      </c>
      <c r="B64" s="89">
        <v>8980</v>
      </c>
      <c r="C64" s="89">
        <v>2350</v>
      </c>
      <c r="D64" s="89">
        <v>5826</v>
      </c>
      <c r="E64" s="89">
        <v>804</v>
      </c>
    </row>
    <row r="65" spans="1:5" x14ac:dyDescent="0.2">
      <c r="A65" s="34" t="s">
        <v>428</v>
      </c>
      <c r="B65" s="89">
        <v>372</v>
      </c>
      <c r="C65" s="89">
        <v>96</v>
      </c>
      <c r="D65" s="89">
        <v>257</v>
      </c>
      <c r="E65" s="89">
        <v>19</v>
      </c>
    </row>
    <row r="66" spans="1:5" x14ac:dyDescent="0.2">
      <c r="A66" s="34" t="s">
        <v>429</v>
      </c>
      <c r="B66" s="89">
        <v>868</v>
      </c>
      <c r="C66" s="89">
        <v>211</v>
      </c>
      <c r="D66" s="89">
        <v>619</v>
      </c>
      <c r="E66" s="89">
        <v>38</v>
      </c>
    </row>
    <row r="67" spans="1:5" x14ac:dyDescent="0.2">
      <c r="A67" s="34" t="s">
        <v>430</v>
      </c>
      <c r="B67" s="89">
        <v>1142</v>
      </c>
      <c r="C67" s="89">
        <v>389</v>
      </c>
      <c r="D67" s="89">
        <v>737</v>
      </c>
      <c r="E67" s="89">
        <v>16</v>
      </c>
    </row>
    <row r="68" spans="1:5" x14ac:dyDescent="0.2">
      <c r="A68" s="34" t="s">
        <v>431</v>
      </c>
      <c r="B68" s="89">
        <v>903</v>
      </c>
      <c r="C68" s="89">
        <v>168</v>
      </c>
      <c r="D68" s="89">
        <v>586</v>
      </c>
      <c r="E68" s="89">
        <v>149</v>
      </c>
    </row>
    <row r="69" spans="1:5" x14ac:dyDescent="0.2">
      <c r="A69" s="34" t="s">
        <v>432</v>
      </c>
      <c r="B69" s="89">
        <v>1376</v>
      </c>
      <c r="C69" s="89">
        <v>353</v>
      </c>
      <c r="D69" s="89">
        <v>853</v>
      </c>
      <c r="E69" s="89">
        <v>170</v>
      </c>
    </row>
    <row r="70" spans="1:5" x14ac:dyDescent="0.2">
      <c r="A70" s="34" t="s">
        <v>433</v>
      </c>
      <c r="B70" s="89">
        <v>457</v>
      </c>
      <c r="C70" s="89">
        <v>118</v>
      </c>
      <c r="D70" s="89">
        <v>315</v>
      </c>
      <c r="E70" s="89">
        <v>24</v>
      </c>
    </row>
    <row r="71" spans="1:5" x14ac:dyDescent="0.2">
      <c r="A71" s="34" t="s">
        <v>434</v>
      </c>
      <c r="B71" s="89">
        <v>194</v>
      </c>
      <c r="C71" s="89">
        <v>85</v>
      </c>
      <c r="D71" s="89">
        <v>98</v>
      </c>
      <c r="E71" s="89">
        <v>11</v>
      </c>
    </row>
    <row r="72" spans="1:5" x14ac:dyDescent="0.2">
      <c r="A72" s="34" t="s">
        <v>435</v>
      </c>
      <c r="B72" s="89">
        <v>99</v>
      </c>
      <c r="C72" s="89">
        <v>60</v>
      </c>
      <c r="D72" s="89">
        <v>37</v>
      </c>
      <c r="E72" s="89">
        <v>2</v>
      </c>
    </row>
    <row r="73" spans="1:5" x14ac:dyDescent="0.2">
      <c r="A73" s="34" t="s">
        <v>436</v>
      </c>
      <c r="B73" s="89">
        <v>306</v>
      </c>
      <c r="C73" s="89">
        <v>93</v>
      </c>
      <c r="D73" s="89">
        <v>212</v>
      </c>
      <c r="E73" s="89">
        <v>1</v>
      </c>
    </row>
    <row r="74" spans="1:5" x14ac:dyDescent="0.2">
      <c r="A74" s="34" t="s">
        <v>437</v>
      </c>
      <c r="B74" s="89">
        <v>360</v>
      </c>
      <c r="C74" s="89">
        <v>115</v>
      </c>
      <c r="D74" s="89">
        <v>242</v>
      </c>
      <c r="E74" s="89">
        <v>3</v>
      </c>
    </row>
    <row r="75" spans="1:5" x14ac:dyDescent="0.2">
      <c r="A75" s="34" t="s">
        <v>438</v>
      </c>
      <c r="B75" s="89">
        <v>168</v>
      </c>
      <c r="C75" s="89">
        <v>31</v>
      </c>
      <c r="D75" s="89">
        <v>128</v>
      </c>
      <c r="E75" s="89">
        <v>9</v>
      </c>
    </row>
    <row r="76" spans="1:5" x14ac:dyDescent="0.2">
      <c r="A76" s="34" t="s">
        <v>439</v>
      </c>
      <c r="B76" s="89">
        <v>1788</v>
      </c>
      <c r="C76" s="89">
        <v>385</v>
      </c>
      <c r="D76" s="89">
        <v>1126</v>
      </c>
      <c r="E76" s="89">
        <v>277</v>
      </c>
    </row>
    <row r="77" spans="1:5" x14ac:dyDescent="0.2">
      <c r="A77" s="34" t="s">
        <v>398</v>
      </c>
      <c r="B77" s="89">
        <v>947</v>
      </c>
      <c r="C77" s="89">
        <v>246</v>
      </c>
      <c r="D77" s="89">
        <v>616</v>
      </c>
      <c r="E77" s="89">
        <v>85</v>
      </c>
    </row>
    <row r="78" spans="1:5" x14ac:dyDescent="0.2">
      <c r="A78" s="34" t="s">
        <v>440</v>
      </c>
      <c r="B78" s="89">
        <v>3735</v>
      </c>
      <c r="C78" s="89">
        <v>437</v>
      </c>
      <c r="D78" s="89">
        <v>2618</v>
      </c>
      <c r="E78" s="89">
        <v>680</v>
      </c>
    </row>
    <row r="79" spans="1:5" x14ac:dyDescent="0.2">
      <c r="A79" s="34" t="s">
        <v>441</v>
      </c>
      <c r="B79" s="89">
        <v>3541</v>
      </c>
      <c r="C79" s="89">
        <v>387</v>
      </c>
      <c r="D79" s="89">
        <v>2482</v>
      </c>
      <c r="E79" s="89">
        <v>672</v>
      </c>
    </row>
    <row r="80" spans="1:5" x14ac:dyDescent="0.2">
      <c r="A80" s="34" t="s">
        <v>442</v>
      </c>
      <c r="B80" s="89">
        <v>191</v>
      </c>
      <c r="C80" s="89">
        <v>49</v>
      </c>
      <c r="D80" s="89">
        <v>134</v>
      </c>
      <c r="E80" s="89">
        <v>8</v>
      </c>
    </row>
    <row r="81" spans="1:5" x14ac:dyDescent="0.2">
      <c r="A81" s="34" t="s">
        <v>398</v>
      </c>
      <c r="B81" s="89">
        <v>3</v>
      </c>
      <c r="C81" s="89">
        <v>1</v>
      </c>
      <c r="D81" s="89">
        <v>2</v>
      </c>
      <c r="E81" s="89">
        <v>0</v>
      </c>
    </row>
    <row r="82" spans="1:5" x14ac:dyDescent="0.2">
      <c r="A82" s="38"/>
      <c r="B82" s="38"/>
      <c r="C82" s="38"/>
      <c r="D82" s="38"/>
      <c r="E82" s="38"/>
    </row>
    <row r="84" spans="1:5" x14ac:dyDescent="0.2">
      <c r="A84" s="40" t="s">
        <v>444</v>
      </c>
    </row>
    <row r="85" spans="1:5" x14ac:dyDescent="0.2">
      <c r="A85" s="40"/>
    </row>
    <row r="86" spans="1:5" x14ac:dyDescent="0.2">
      <c r="A86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pane ySplit="7" topLeftCell="A8" activePane="bottomLeft" state="frozen"/>
      <selection activeCell="B37" sqref="B37"/>
      <selection pane="bottomLeft" activeCell="A8" sqref="A8"/>
    </sheetView>
  </sheetViews>
  <sheetFormatPr baseColWidth="10" defaultColWidth="9" defaultRowHeight="12.75" x14ac:dyDescent="0.2"/>
  <cols>
    <col min="1" max="1" width="37" style="29" customWidth="1"/>
    <col min="2" max="5" width="18.5703125" style="29" customWidth="1"/>
    <col min="6" max="6" width="9" style="29" customWidth="1"/>
    <col min="7" max="7" width="7" style="29" customWidth="1"/>
    <col min="8" max="16384" width="9" style="29"/>
  </cols>
  <sheetData>
    <row r="1" spans="1:7" ht="34.5" customHeight="1" x14ac:dyDescent="0.2">
      <c r="G1" s="14" t="s">
        <v>16</v>
      </c>
    </row>
    <row r="2" spans="1:7" ht="13.15" customHeight="1" x14ac:dyDescent="0.2"/>
    <row r="3" spans="1:7" ht="18" customHeight="1" x14ac:dyDescent="0.25">
      <c r="A3" s="30" t="s">
        <v>466</v>
      </c>
      <c r="B3" s="31"/>
      <c r="C3" s="31"/>
      <c r="D3" s="31"/>
      <c r="E3" s="31"/>
    </row>
    <row r="4" spans="1:7" ht="15.6" customHeight="1" x14ac:dyDescent="0.25">
      <c r="A4" s="30" t="s">
        <v>464</v>
      </c>
      <c r="B4" s="42"/>
      <c r="C4" s="42"/>
    </row>
    <row r="5" spans="1:7" ht="15.6" customHeight="1" x14ac:dyDescent="0.2"/>
    <row r="6" spans="1:7" ht="15.6" customHeight="1" x14ac:dyDescent="0.25">
      <c r="A6" s="31" t="s">
        <v>5</v>
      </c>
    </row>
    <row r="7" spans="1:7" ht="24.75" customHeight="1" x14ac:dyDescent="0.2">
      <c r="A7" s="32" t="s">
        <v>373</v>
      </c>
      <c r="B7" s="32" t="s">
        <v>3</v>
      </c>
      <c r="C7" s="32" t="s">
        <v>374</v>
      </c>
      <c r="D7" s="32" t="s">
        <v>375</v>
      </c>
      <c r="E7" s="32" t="s">
        <v>376</v>
      </c>
    </row>
    <row r="8" spans="1:7" ht="13.15" customHeight="1" x14ac:dyDescent="0.2">
      <c r="A8" s="33"/>
      <c r="B8" s="33"/>
      <c r="C8" s="33"/>
      <c r="D8" s="33"/>
      <c r="E8" s="33"/>
    </row>
    <row r="9" spans="1:7" ht="13.15" customHeight="1" x14ac:dyDescent="0.2">
      <c r="A9" s="34" t="s">
        <v>3</v>
      </c>
      <c r="B9" s="89">
        <v>227801</v>
      </c>
      <c r="C9" s="89">
        <v>44441</v>
      </c>
      <c r="D9" s="89">
        <v>154335</v>
      </c>
      <c r="E9" s="89">
        <v>29025</v>
      </c>
    </row>
    <row r="10" spans="1:7" ht="13.15" customHeight="1" x14ac:dyDescent="0.2">
      <c r="A10" s="34"/>
      <c r="B10" s="89"/>
      <c r="C10" s="89"/>
      <c r="D10" s="89"/>
      <c r="E10" s="89"/>
    </row>
    <row r="11" spans="1:7" x14ac:dyDescent="0.2">
      <c r="A11" s="34" t="s">
        <v>377</v>
      </c>
      <c r="B11" s="89">
        <v>86221</v>
      </c>
      <c r="C11" s="89">
        <v>18764</v>
      </c>
      <c r="D11" s="89">
        <v>60272</v>
      </c>
      <c r="E11" s="89">
        <v>7185</v>
      </c>
    </row>
    <row r="12" spans="1:7" x14ac:dyDescent="0.2">
      <c r="A12" s="34" t="s">
        <v>378</v>
      </c>
      <c r="B12" s="89">
        <v>14041</v>
      </c>
      <c r="C12" s="89">
        <v>2864</v>
      </c>
      <c r="D12" s="89">
        <v>10000</v>
      </c>
      <c r="E12" s="89">
        <v>1177</v>
      </c>
    </row>
    <row r="13" spans="1:7" x14ac:dyDescent="0.2">
      <c r="A13" s="34" t="s">
        <v>379</v>
      </c>
      <c r="B13" s="89">
        <v>350</v>
      </c>
      <c r="C13" s="89">
        <v>60</v>
      </c>
      <c r="D13" s="89">
        <v>250</v>
      </c>
      <c r="E13" s="89">
        <v>40</v>
      </c>
    </row>
    <row r="14" spans="1:7" x14ac:dyDescent="0.2">
      <c r="A14" s="34" t="s">
        <v>380</v>
      </c>
      <c r="B14" s="89">
        <v>785</v>
      </c>
      <c r="C14" s="89">
        <v>189</v>
      </c>
      <c r="D14" s="89">
        <v>561</v>
      </c>
      <c r="E14" s="89">
        <v>35</v>
      </c>
    </row>
    <row r="15" spans="1:7" x14ac:dyDescent="0.2">
      <c r="A15" s="34" t="s">
        <v>381</v>
      </c>
      <c r="B15" s="89">
        <v>7268</v>
      </c>
      <c r="C15" s="89">
        <v>1618</v>
      </c>
      <c r="D15" s="89">
        <v>5156</v>
      </c>
      <c r="E15" s="89">
        <v>494</v>
      </c>
    </row>
    <row r="16" spans="1:7" x14ac:dyDescent="0.2">
      <c r="A16" s="34" t="s">
        <v>382</v>
      </c>
      <c r="B16" s="89">
        <v>725</v>
      </c>
      <c r="C16" s="89">
        <v>204</v>
      </c>
      <c r="D16" s="89">
        <v>493</v>
      </c>
      <c r="E16" s="89">
        <v>28</v>
      </c>
    </row>
    <row r="17" spans="1:5" x14ac:dyDescent="0.2">
      <c r="A17" s="34" t="s">
        <v>383</v>
      </c>
      <c r="B17" s="89">
        <v>238</v>
      </c>
      <c r="C17" s="89">
        <v>79</v>
      </c>
      <c r="D17" s="89">
        <v>153</v>
      </c>
      <c r="E17" s="89">
        <v>6</v>
      </c>
    </row>
    <row r="18" spans="1:5" x14ac:dyDescent="0.2">
      <c r="A18" s="34" t="s">
        <v>384</v>
      </c>
      <c r="B18" s="89">
        <v>16476</v>
      </c>
      <c r="C18" s="89">
        <v>3330</v>
      </c>
      <c r="D18" s="89">
        <v>10650</v>
      </c>
      <c r="E18" s="89">
        <v>2496</v>
      </c>
    </row>
    <row r="19" spans="1:5" x14ac:dyDescent="0.2">
      <c r="A19" s="34" t="s">
        <v>385</v>
      </c>
      <c r="B19" s="89">
        <v>211</v>
      </c>
      <c r="C19" s="89">
        <v>44</v>
      </c>
      <c r="D19" s="89">
        <v>138</v>
      </c>
      <c r="E19" s="89">
        <v>29</v>
      </c>
    </row>
    <row r="20" spans="1:5" x14ac:dyDescent="0.2">
      <c r="A20" s="34" t="s">
        <v>386</v>
      </c>
      <c r="B20" s="89">
        <v>1583</v>
      </c>
      <c r="C20" s="89">
        <v>423</v>
      </c>
      <c r="D20" s="89">
        <v>1123</v>
      </c>
      <c r="E20" s="89">
        <v>37</v>
      </c>
    </row>
    <row r="21" spans="1:5" x14ac:dyDescent="0.2">
      <c r="A21" s="34" t="s">
        <v>387</v>
      </c>
      <c r="B21" s="89">
        <v>3792</v>
      </c>
      <c r="C21" s="89">
        <v>691</v>
      </c>
      <c r="D21" s="89">
        <v>2707</v>
      </c>
      <c r="E21" s="89">
        <v>394</v>
      </c>
    </row>
    <row r="22" spans="1:5" x14ac:dyDescent="0.2">
      <c r="A22" s="34" t="s">
        <v>388</v>
      </c>
      <c r="B22" s="89">
        <v>1054</v>
      </c>
      <c r="C22" s="89">
        <v>311</v>
      </c>
      <c r="D22" s="89">
        <v>705</v>
      </c>
      <c r="E22" s="89">
        <v>38</v>
      </c>
    </row>
    <row r="23" spans="1:5" x14ac:dyDescent="0.2">
      <c r="A23" s="34" t="s">
        <v>389</v>
      </c>
      <c r="B23" s="89">
        <v>622</v>
      </c>
      <c r="C23" s="89">
        <v>179</v>
      </c>
      <c r="D23" s="89">
        <v>428</v>
      </c>
      <c r="E23" s="89">
        <v>15</v>
      </c>
    </row>
    <row r="24" spans="1:5" x14ac:dyDescent="0.2">
      <c r="A24" s="34" t="s">
        <v>390</v>
      </c>
      <c r="B24" s="89">
        <v>2744</v>
      </c>
      <c r="C24" s="89">
        <v>588</v>
      </c>
      <c r="D24" s="89">
        <v>2045</v>
      </c>
      <c r="E24" s="89">
        <v>111</v>
      </c>
    </row>
    <row r="25" spans="1:5" x14ac:dyDescent="0.2">
      <c r="A25" s="34" t="s">
        <v>391</v>
      </c>
      <c r="B25" s="89">
        <v>205</v>
      </c>
      <c r="C25" s="89">
        <v>96</v>
      </c>
      <c r="D25" s="89">
        <v>100</v>
      </c>
      <c r="E25" s="89">
        <v>9</v>
      </c>
    </row>
    <row r="26" spans="1:5" x14ac:dyDescent="0.2">
      <c r="A26" s="34" t="s">
        <v>392</v>
      </c>
      <c r="B26" s="89">
        <v>1635</v>
      </c>
      <c r="C26" s="89">
        <v>339</v>
      </c>
      <c r="D26" s="89">
        <v>1048</v>
      </c>
      <c r="E26" s="89">
        <v>248</v>
      </c>
    </row>
    <row r="27" spans="1:5" x14ac:dyDescent="0.2">
      <c r="A27" s="34" t="s">
        <v>393</v>
      </c>
      <c r="B27" s="89">
        <v>22556</v>
      </c>
      <c r="C27" s="89">
        <v>5176</v>
      </c>
      <c r="D27" s="89">
        <v>16404</v>
      </c>
      <c r="E27" s="89">
        <v>976</v>
      </c>
    </row>
    <row r="28" spans="1:5" x14ac:dyDescent="0.2">
      <c r="A28" s="34" t="s">
        <v>394</v>
      </c>
      <c r="B28" s="89">
        <v>181</v>
      </c>
      <c r="C28" s="89">
        <v>70</v>
      </c>
      <c r="D28" s="89">
        <v>104</v>
      </c>
      <c r="E28" s="89">
        <v>7</v>
      </c>
    </row>
    <row r="29" spans="1:5" x14ac:dyDescent="0.2">
      <c r="A29" s="34" t="s">
        <v>395</v>
      </c>
      <c r="B29" s="89">
        <v>211</v>
      </c>
      <c r="C29" s="89">
        <v>64</v>
      </c>
      <c r="D29" s="89">
        <v>118</v>
      </c>
      <c r="E29" s="89">
        <v>29</v>
      </c>
    </row>
    <row r="30" spans="1:5" x14ac:dyDescent="0.2">
      <c r="A30" s="34" t="s">
        <v>396</v>
      </c>
      <c r="B30" s="89">
        <v>1358</v>
      </c>
      <c r="C30" s="89">
        <v>343</v>
      </c>
      <c r="D30" s="89">
        <v>944</v>
      </c>
      <c r="E30" s="89">
        <v>71</v>
      </c>
    </row>
    <row r="31" spans="1:5" x14ac:dyDescent="0.2">
      <c r="A31" s="34" t="s">
        <v>397</v>
      </c>
      <c r="B31" s="89">
        <v>9463</v>
      </c>
      <c r="C31" s="89">
        <v>1867</v>
      </c>
      <c r="D31" s="89">
        <v>6705</v>
      </c>
      <c r="E31" s="89">
        <v>891</v>
      </c>
    </row>
    <row r="32" spans="1:5" x14ac:dyDescent="0.2">
      <c r="A32" s="34" t="s">
        <v>398</v>
      </c>
      <c r="B32" s="89">
        <v>723</v>
      </c>
      <c r="C32" s="89">
        <v>229</v>
      </c>
      <c r="D32" s="89">
        <v>440</v>
      </c>
      <c r="E32" s="89">
        <v>54</v>
      </c>
    </row>
    <row r="33" spans="1:5" x14ac:dyDescent="0.2">
      <c r="A33" s="34" t="s">
        <v>399</v>
      </c>
      <c r="B33" s="89">
        <v>2705</v>
      </c>
      <c r="C33" s="89">
        <v>1094</v>
      </c>
      <c r="D33" s="89">
        <v>1371</v>
      </c>
      <c r="E33" s="89">
        <v>240</v>
      </c>
    </row>
    <row r="34" spans="1:5" x14ac:dyDescent="0.2">
      <c r="A34" s="34" t="s">
        <v>400</v>
      </c>
      <c r="B34" s="89">
        <v>11</v>
      </c>
      <c r="C34" s="89">
        <v>10</v>
      </c>
      <c r="D34" s="89">
        <v>1</v>
      </c>
      <c r="E34" s="89">
        <v>0</v>
      </c>
    </row>
    <row r="35" spans="1:5" x14ac:dyDescent="0.2">
      <c r="A35" s="34" t="s">
        <v>401</v>
      </c>
      <c r="B35" s="89">
        <v>562</v>
      </c>
      <c r="C35" s="89">
        <v>263</v>
      </c>
      <c r="D35" s="89">
        <v>280</v>
      </c>
      <c r="E35" s="89">
        <v>19</v>
      </c>
    </row>
    <row r="36" spans="1:5" x14ac:dyDescent="0.2">
      <c r="A36" s="34" t="s">
        <v>402</v>
      </c>
      <c r="B36" s="89">
        <v>854</v>
      </c>
      <c r="C36" s="89">
        <v>341</v>
      </c>
      <c r="D36" s="89">
        <v>406</v>
      </c>
      <c r="E36" s="89">
        <v>107</v>
      </c>
    </row>
    <row r="37" spans="1:5" x14ac:dyDescent="0.2">
      <c r="A37" s="34" t="s">
        <v>502</v>
      </c>
      <c r="B37" s="89">
        <v>50</v>
      </c>
      <c r="C37" s="89">
        <v>33</v>
      </c>
      <c r="D37" s="89">
        <v>17</v>
      </c>
      <c r="E37" s="89">
        <v>0</v>
      </c>
    </row>
    <row r="38" spans="1:5" x14ac:dyDescent="0.2">
      <c r="A38" s="34" t="s">
        <v>403</v>
      </c>
      <c r="B38" s="89">
        <v>106</v>
      </c>
      <c r="C38" s="89">
        <v>60</v>
      </c>
      <c r="D38" s="89">
        <v>46</v>
      </c>
      <c r="E38" s="89">
        <v>0</v>
      </c>
    </row>
    <row r="39" spans="1:5" x14ac:dyDescent="0.2">
      <c r="A39" s="34" t="s">
        <v>404</v>
      </c>
      <c r="B39" s="89">
        <v>245</v>
      </c>
      <c r="C39" s="89">
        <v>55</v>
      </c>
      <c r="D39" s="89">
        <v>161</v>
      </c>
      <c r="E39" s="89">
        <v>29</v>
      </c>
    </row>
    <row r="40" spans="1:5" x14ac:dyDescent="0.2">
      <c r="A40" s="34" t="s">
        <v>398</v>
      </c>
      <c r="B40" s="89">
        <v>877</v>
      </c>
      <c r="C40" s="89">
        <v>332</v>
      </c>
      <c r="D40" s="89">
        <v>460</v>
      </c>
      <c r="E40" s="89">
        <v>85</v>
      </c>
    </row>
    <row r="41" spans="1:5" x14ac:dyDescent="0.2">
      <c r="A41" s="34" t="s">
        <v>405</v>
      </c>
      <c r="B41" s="89">
        <v>127744</v>
      </c>
      <c r="C41" s="89">
        <v>22060</v>
      </c>
      <c r="D41" s="89">
        <v>85560</v>
      </c>
      <c r="E41" s="89">
        <v>20124</v>
      </c>
    </row>
    <row r="42" spans="1:5" x14ac:dyDescent="0.2">
      <c r="A42" s="34" t="s">
        <v>406</v>
      </c>
      <c r="B42" s="89">
        <v>12643</v>
      </c>
      <c r="C42" s="89">
        <v>1274</v>
      </c>
      <c r="D42" s="89">
        <v>7876</v>
      </c>
      <c r="E42" s="89">
        <v>3493</v>
      </c>
    </row>
    <row r="43" spans="1:5" x14ac:dyDescent="0.2">
      <c r="A43" s="34" t="s">
        <v>407</v>
      </c>
      <c r="B43" s="89">
        <v>2131</v>
      </c>
      <c r="C43" s="89">
        <v>618</v>
      </c>
      <c r="D43" s="89">
        <v>1395</v>
      </c>
      <c r="E43" s="89">
        <v>118</v>
      </c>
    </row>
    <row r="44" spans="1:5" x14ac:dyDescent="0.2">
      <c r="A44" s="34" t="s">
        <v>408</v>
      </c>
      <c r="B44" s="89">
        <v>7300</v>
      </c>
      <c r="C44" s="89">
        <v>1229</v>
      </c>
      <c r="D44" s="89">
        <v>4867</v>
      </c>
      <c r="E44" s="89">
        <v>1204</v>
      </c>
    </row>
    <row r="45" spans="1:5" x14ac:dyDescent="0.2">
      <c r="A45" s="34" t="s">
        <v>409</v>
      </c>
      <c r="B45" s="89">
        <v>2576</v>
      </c>
      <c r="C45" s="89">
        <v>419</v>
      </c>
      <c r="D45" s="89">
        <v>1790</v>
      </c>
      <c r="E45" s="89">
        <v>367</v>
      </c>
    </row>
    <row r="46" spans="1:5" x14ac:dyDescent="0.2">
      <c r="A46" s="34" t="s">
        <v>410</v>
      </c>
      <c r="B46" s="89">
        <v>8636</v>
      </c>
      <c r="C46" s="89">
        <v>1103</v>
      </c>
      <c r="D46" s="89">
        <v>5513</v>
      </c>
      <c r="E46" s="89">
        <v>2020</v>
      </c>
    </row>
    <row r="47" spans="1:5" x14ac:dyDescent="0.2">
      <c r="A47" s="34" t="s">
        <v>411</v>
      </c>
      <c r="B47" s="89">
        <v>8553</v>
      </c>
      <c r="C47" s="89">
        <v>1538</v>
      </c>
      <c r="D47" s="89">
        <v>5915</v>
      </c>
      <c r="E47" s="89">
        <v>1100</v>
      </c>
    </row>
    <row r="48" spans="1:5" x14ac:dyDescent="0.2">
      <c r="A48" s="34" t="s">
        <v>412</v>
      </c>
      <c r="B48" s="89">
        <v>1107</v>
      </c>
      <c r="C48" s="89">
        <v>208</v>
      </c>
      <c r="D48" s="89">
        <v>716</v>
      </c>
      <c r="E48" s="89">
        <v>183</v>
      </c>
    </row>
    <row r="49" spans="1:5" x14ac:dyDescent="0.2">
      <c r="A49" s="34" t="s">
        <v>413</v>
      </c>
      <c r="B49" s="89">
        <v>1559</v>
      </c>
      <c r="C49" s="89">
        <v>167</v>
      </c>
      <c r="D49" s="89">
        <v>953</v>
      </c>
      <c r="E49" s="89">
        <v>439</v>
      </c>
    </row>
    <row r="50" spans="1:5" x14ac:dyDescent="0.2">
      <c r="A50" s="34" t="s">
        <v>414</v>
      </c>
      <c r="B50" s="89">
        <v>11024</v>
      </c>
      <c r="C50" s="89">
        <v>2520</v>
      </c>
      <c r="D50" s="89">
        <v>7886</v>
      </c>
      <c r="E50" s="89">
        <v>618</v>
      </c>
    </row>
    <row r="51" spans="1:5" x14ac:dyDescent="0.2">
      <c r="A51" s="34" t="s">
        <v>415</v>
      </c>
      <c r="B51" s="89">
        <v>442</v>
      </c>
      <c r="C51" s="89">
        <v>99</v>
      </c>
      <c r="D51" s="89">
        <v>277</v>
      </c>
      <c r="E51" s="89">
        <v>66</v>
      </c>
    </row>
    <row r="52" spans="1:5" x14ac:dyDescent="0.2">
      <c r="A52" s="34" t="s">
        <v>416</v>
      </c>
      <c r="B52" s="89">
        <v>27188</v>
      </c>
      <c r="C52" s="89">
        <v>4442</v>
      </c>
      <c r="D52" s="89">
        <v>19763</v>
      </c>
      <c r="E52" s="89">
        <v>2983</v>
      </c>
    </row>
    <row r="53" spans="1:5" x14ac:dyDescent="0.2">
      <c r="A53" s="34" t="s">
        <v>417</v>
      </c>
      <c r="B53" s="89">
        <v>943</v>
      </c>
      <c r="C53" s="89">
        <v>195</v>
      </c>
      <c r="D53" s="89">
        <v>599</v>
      </c>
      <c r="E53" s="89">
        <v>149</v>
      </c>
    </row>
    <row r="54" spans="1:5" x14ac:dyDescent="0.2">
      <c r="A54" s="34" t="s">
        <v>418</v>
      </c>
      <c r="B54" s="89">
        <v>245</v>
      </c>
      <c r="C54" s="89">
        <v>57</v>
      </c>
      <c r="D54" s="89">
        <v>155</v>
      </c>
      <c r="E54" s="89">
        <v>33</v>
      </c>
    </row>
    <row r="55" spans="1:5" x14ac:dyDescent="0.2">
      <c r="A55" s="34" t="s">
        <v>419</v>
      </c>
      <c r="B55" s="89">
        <v>18845</v>
      </c>
      <c r="C55" s="89">
        <v>2669</v>
      </c>
      <c r="D55" s="89">
        <v>12910</v>
      </c>
      <c r="E55" s="89">
        <v>3266</v>
      </c>
    </row>
    <row r="56" spans="1:5" x14ac:dyDescent="0.2">
      <c r="A56" s="34" t="s">
        <v>420</v>
      </c>
      <c r="B56" s="89">
        <v>258</v>
      </c>
      <c r="C56" s="89">
        <v>40</v>
      </c>
      <c r="D56" s="89">
        <v>181</v>
      </c>
      <c r="E56" s="89">
        <v>37</v>
      </c>
    </row>
    <row r="57" spans="1:5" x14ac:dyDescent="0.2">
      <c r="A57" s="34" t="s">
        <v>421</v>
      </c>
      <c r="B57" s="89">
        <v>1449</v>
      </c>
      <c r="C57" s="89">
        <v>306</v>
      </c>
      <c r="D57" s="89">
        <v>1033</v>
      </c>
      <c r="E57" s="89">
        <v>110</v>
      </c>
    </row>
    <row r="58" spans="1:5" x14ac:dyDescent="0.2">
      <c r="A58" s="34" t="s">
        <v>422</v>
      </c>
      <c r="B58" s="89">
        <v>861</v>
      </c>
      <c r="C58" s="89">
        <v>340</v>
      </c>
      <c r="D58" s="89">
        <v>423</v>
      </c>
      <c r="E58" s="89">
        <v>98</v>
      </c>
    </row>
    <row r="59" spans="1:5" x14ac:dyDescent="0.2">
      <c r="A59" s="34" t="s">
        <v>423</v>
      </c>
      <c r="B59" s="89">
        <v>6000</v>
      </c>
      <c r="C59" s="89">
        <v>1496</v>
      </c>
      <c r="D59" s="89">
        <v>3690</v>
      </c>
      <c r="E59" s="89">
        <v>814</v>
      </c>
    </row>
    <row r="60" spans="1:5" x14ac:dyDescent="0.2">
      <c r="A60" s="34" t="s">
        <v>424</v>
      </c>
      <c r="B60" s="89">
        <v>5253</v>
      </c>
      <c r="C60" s="89">
        <v>1549</v>
      </c>
      <c r="D60" s="89">
        <v>3171</v>
      </c>
      <c r="E60" s="89">
        <v>533</v>
      </c>
    </row>
    <row r="61" spans="1:5" x14ac:dyDescent="0.2">
      <c r="A61" s="34" t="s">
        <v>425</v>
      </c>
      <c r="B61" s="89">
        <v>2121</v>
      </c>
      <c r="C61" s="89">
        <v>168</v>
      </c>
      <c r="D61" s="89">
        <v>1444</v>
      </c>
      <c r="E61" s="89">
        <v>509</v>
      </c>
    </row>
    <row r="62" spans="1:5" x14ac:dyDescent="0.2">
      <c r="A62" s="34" t="s">
        <v>426</v>
      </c>
      <c r="B62" s="89">
        <v>8528</v>
      </c>
      <c r="C62" s="89">
        <v>1596</v>
      </c>
      <c r="D62" s="89">
        <v>4956</v>
      </c>
      <c r="E62" s="89">
        <v>1976</v>
      </c>
    </row>
    <row r="63" spans="1:5" x14ac:dyDescent="0.2">
      <c r="A63" s="34" t="s">
        <v>398</v>
      </c>
      <c r="B63" s="89">
        <v>82</v>
      </c>
      <c r="C63" s="89">
        <v>27</v>
      </c>
      <c r="D63" s="89">
        <v>47</v>
      </c>
      <c r="E63" s="89">
        <v>8</v>
      </c>
    </row>
    <row r="64" spans="1:5" x14ac:dyDescent="0.2">
      <c r="A64" s="34" t="s">
        <v>427</v>
      </c>
      <c r="B64" s="89">
        <v>7220</v>
      </c>
      <c r="C64" s="89">
        <v>2122</v>
      </c>
      <c r="D64" s="89">
        <v>4393</v>
      </c>
      <c r="E64" s="89">
        <v>705</v>
      </c>
    </row>
    <row r="65" spans="1:5" x14ac:dyDescent="0.2">
      <c r="A65" s="34" t="s">
        <v>428</v>
      </c>
      <c r="B65" s="89">
        <v>182</v>
      </c>
      <c r="C65" s="89">
        <v>67</v>
      </c>
      <c r="D65" s="89">
        <v>114</v>
      </c>
      <c r="E65" s="89">
        <v>1</v>
      </c>
    </row>
    <row r="66" spans="1:5" x14ac:dyDescent="0.2">
      <c r="A66" s="34" t="s">
        <v>429</v>
      </c>
      <c r="B66" s="89">
        <v>539</v>
      </c>
      <c r="C66" s="89">
        <v>187</v>
      </c>
      <c r="D66" s="89">
        <v>321</v>
      </c>
      <c r="E66" s="89">
        <v>31</v>
      </c>
    </row>
    <row r="67" spans="1:5" x14ac:dyDescent="0.2">
      <c r="A67" s="34" t="s">
        <v>430</v>
      </c>
      <c r="B67" s="89">
        <v>944</v>
      </c>
      <c r="C67" s="89">
        <v>348</v>
      </c>
      <c r="D67" s="89">
        <v>590</v>
      </c>
      <c r="E67" s="89">
        <v>6</v>
      </c>
    </row>
    <row r="68" spans="1:5" x14ac:dyDescent="0.2">
      <c r="A68" s="34" t="s">
        <v>431</v>
      </c>
      <c r="B68" s="89">
        <v>835</v>
      </c>
      <c r="C68" s="89">
        <v>143</v>
      </c>
      <c r="D68" s="89">
        <v>492</v>
      </c>
      <c r="E68" s="89">
        <v>200</v>
      </c>
    </row>
    <row r="69" spans="1:5" x14ac:dyDescent="0.2">
      <c r="A69" s="34" t="s">
        <v>432</v>
      </c>
      <c r="B69" s="89">
        <v>1190</v>
      </c>
      <c r="C69" s="89">
        <v>318</v>
      </c>
      <c r="D69" s="89">
        <v>726</v>
      </c>
      <c r="E69" s="89">
        <v>146</v>
      </c>
    </row>
    <row r="70" spans="1:5" x14ac:dyDescent="0.2">
      <c r="A70" s="34" t="s">
        <v>433</v>
      </c>
      <c r="B70" s="89">
        <v>271</v>
      </c>
      <c r="C70" s="89">
        <v>103</v>
      </c>
      <c r="D70" s="89">
        <v>147</v>
      </c>
      <c r="E70" s="89">
        <v>21</v>
      </c>
    </row>
    <row r="71" spans="1:5" x14ac:dyDescent="0.2">
      <c r="A71" s="34" t="s">
        <v>434</v>
      </c>
      <c r="B71" s="89">
        <v>211</v>
      </c>
      <c r="C71" s="89">
        <v>95</v>
      </c>
      <c r="D71" s="89">
        <v>103</v>
      </c>
      <c r="E71" s="89">
        <v>13</v>
      </c>
    </row>
    <row r="72" spans="1:5" x14ac:dyDescent="0.2">
      <c r="A72" s="34" t="s">
        <v>435</v>
      </c>
      <c r="B72" s="89">
        <v>87</v>
      </c>
      <c r="C72" s="89">
        <v>60</v>
      </c>
      <c r="D72" s="89">
        <v>27</v>
      </c>
      <c r="E72" s="89">
        <v>0</v>
      </c>
    </row>
    <row r="73" spans="1:5" x14ac:dyDescent="0.2">
      <c r="A73" s="34" t="s">
        <v>436</v>
      </c>
      <c r="B73" s="89">
        <v>208</v>
      </c>
      <c r="C73" s="89">
        <v>78</v>
      </c>
      <c r="D73" s="89">
        <v>130</v>
      </c>
      <c r="E73" s="89">
        <v>0</v>
      </c>
    </row>
    <row r="74" spans="1:5" x14ac:dyDescent="0.2">
      <c r="A74" s="34" t="s">
        <v>437</v>
      </c>
      <c r="B74" s="89">
        <v>282</v>
      </c>
      <c r="C74" s="89">
        <v>96</v>
      </c>
      <c r="D74" s="89">
        <v>184</v>
      </c>
      <c r="E74" s="89">
        <v>2</v>
      </c>
    </row>
    <row r="75" spans="1:5" x14ac:dyDescent="0.2">
      <c r="A75" s="34" t="s">
        <v>438</v>
      </c>
      <c r="B75" s="89">
        <v>90</v>
      </c>
      <c r="C75" s="89">
        <v>40</v>
      </c>
      <c r="D75" s="89">
        <v>46</v>
      </c>
      <c r="E75" s="89">
        <v>4</v>
      </c>
    </row>
    <row r="76" spans="1:5" x14ac:dyDescent="0.2">
      <c r="A76" s="34" t="s">
        <v>439</v>
      </c>
      <c r="B76" s="89">
        <v>1666</v>
      </c>
      <c r="C76" s="89">
        <v>365</v>
      </c>
      <c r="D76" s="89">
        <v>1066</v>
      </c>
      <c r="E76" s="89">
        <v>235</v>
      </c>
    </row>
    <row r="77" spans="1:5" x14ac:dyDescent="0.2">
      <c r="A77" s="34" t="s">
        <v>398</v>
      </c>
      <c r="B77" s="89">
        <v>715</v>
      </c>
      <c r="C77" s="89">
        <v>222</v>
      </c>
      <c r="D77" s="89">
        <v>447</v>
      </c>
      <c r="E77" s="89">
        <v>46</v>
      </c>
    </row>
    <row r="78" spans="1:5" x14ac:dyDescent="0.2">
      <c r="A78" s="34" t="s">
        <v>440</v>
      </c>
      <c r="B78" s="89">
        <v>3911</v>
      </c>
      <c r="C78" s="89">
        <v>401</v>
      </c>
      <c r="D78" s="89">
        <v>2739</v>
      </c>
      <c r="E78" s="89">
        <v>771</v>
      </c>
    </row>
    <row r="79" spans="1:5" x14ac:dyDescent="0.2">
      <c r="A79" s="34" t="s">
        <v>441</v>
      </c>
      <c r="B79" s="89">
        <v>3687</v>
      </c>
      <c r="C79" s="89">
        <v>334</v>
      </c>
      <c r="D79" s="89">
        <v>2589</v>
      </c>
      <c r="E79" s="89">
        <v>764</v>
      </c>
    </row>
    <row r="80" spans="1:5" x14ac:dyDescent="0.2">
      <c r="A80" s="34" t="s">
        <v>442</v>
      </c>
      <c r="B80" s="89">
        <v>222</v>
      </c>
      <c r="C80" s="89">
        <v>67</v>
      </c>
      <c r="D80" s="89">
        <v>148</v>
      </c>
      <c r="E80" s="89">
        <v>7</v>
      </c>
    </row>
    <row r="81" spans="1:5" x14ac:dyDescent="0.2">
      <c r="A81" s="34" t="s">
        <v>398</v>
      </c>
      <c r="B81" s="89">
        <v>2</v>
      </c>
      <c r="C81" s="89">
        <v>0</v>
      </c>
      <c r="D81" s="89">
        <v>2</v>
      </c>
      <c r="E81" s="89">
        <v>0</v>
      </c>
    </row>
    <row r="82" spans="1:5" x14ac:dyDescent="0.2">
      <c r="A82" s="38"/>
      <c r="B82" s="38"/>
      <c r="C82" s="38"/>
      <c r="D82" s="38"/>
      <c r="E82" s="38"/>
    </row>
    <row r="84" spans="1:5" x14ac:dyDescent="0.2">
      <c r="A84" s="40" t="s">
        <v>444</v>
      </c>
    </row>
    <row r="85" spans="1:5" x14ac:dyDescent="0.2">
      <c r="A85" s="40"/>
    </row>
    <row r="86" spans="1:5" x14ac:dyDescent="0.2">
      <c r="A86" s="41" t="s">
        <v>443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pane ySplit="8" topLeftCell="A9" activePane="bottomLeft" state="frozen"/>
      <selection pane="bottomLeft" activeCell="A9" sqref="A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8" width="20.7109375" style="2" customWidth="1"/>
    <col min="9" max="9" width="9" style="2"/>
    <col min="10" max="10" width="9" style="2" customWidth="1"/>
    <col min="11" max="16384" width="9" style="2"/>
  </cols>
  <sheetData>
    <row r="1" spans="1:13" ht="34.5" customHeight="1" x14ac:dyDescent="0.2">
      <c r="G1" s="14" t="s">
        <v>16</v>
      </c>
    </row>
    <row r="2" spans="1:13" ht="13.35" customHeight="1" x14ac:dyDescent="0.2">
      <c r="A2" s="128"/>
      <c r="B2" s="128"/>
      <c r="C2" s="128"/>
      <c r="D2" s="128"/>
      <c r="E2" s="128"/>
      <c r="F2" s="128"/>
    </row>
    <row r="3" spans="1:13" ht="18" customHeight="1" x14ac:dyDescent="0.25">
      <c r="A3" s="44" t="s">
        <v>467</v>
      </c>
      <c r="B3" s="44"/>
      <c r="C3" s="44"/>
      <c r="D3" s="44"/>
      <c r="E3" s="44"/>
      <c r="F3" s="44"/>
    </row>
    <row r="4" spans="1:13" ht="15.6" customHeight="1" x14ac:dyDescent="0.25">
      <c r="A4" s="45" t="s">
        <v>468</v>
      </c>
      <c r="B4" s="46"/>
      <c r="C4" s="46"/>
      <c r="D4" s="46"/>
      <c r="E4" s="46"/>
      <c r="F4" s="46"/>
    </row>
    <row r="5" spans="1:13" ht="15.6" customHeight="1" x14ac:dyDescent="0.25">
      <c r="A5" s="45"/>
      <c r="B5" s="46"/>
      <c r="C5" s="46"/>
      <c r="D5" s="46"/>
      <c r="E5" s="46"/>
      <c r="F5" s="46"/>
    </row>
    <row r="6" spans="1:13" s="45" customFormat="1" ht="15.6" customHeight="1" x14ac:dyDescent="0.25">
      <c r="A6" s="47" t="s">
        <v>3</v>
      </c>
      <c r="B6" s="48"/>
      <c r="C6" s="48"/>
      <c r="D6" s="48"/>
      <c r="E6" s="48"/>
      <c r="F6" s="48"/>
    </row>
    <row r="7" spans="1:13" ht="15.75" customHeight="1" x14ac:dyDescent="0.2">
      <c r="A7" s="49"/>
      <c r="B7" s="50" t="s">
        <v>445</v>
      </c>
      <c r="C7" s="51"/>
      <c r="D7" s="51"/>
      <c r="E7" s="51"/>
      <c r="F7" s="52"/>
    </row>
    <row r="8" spans="1:13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13" ht="16.5" customHeight="1" x14ac:dyDescent="0.2">
      <c r="A9" s="35"/>
      <c r="B9" s="35"/>
      <c r="C9" s="35"/>
      <c r="D9" s="35"/>
      <c r="E9" s="35"/>
      <c r="F9" s="35"/>
    </row>
    <row r="10" spans="1:13" ht="13.35" customHeight="1" x14ac:dyDescent="0.2">
      <c r="A10" s="55" t="s">
        <v>3</v>
      </c>
      <c r="B10" s="89">
        <v>451032</v>
      </c>
      <c r="C10" s="89">
        <v>107664</v>
      </c>
      <c r="D10" s="89">
        <v>24962</v>
      </c>
      <c r="E10" s="89">
        <v>317795</v>
      </c>
      <c r="F10" s="89">
        <v>611</v>
      </c>
    </row>
    <row r="11" spans="1:13" ht="12.75" customHeight="1" x14ac:dyDescent="0.2">
      <c r="A11" s="55"/>
      <c r="B11" s="89"/>
      <c r="C11" s="89"/>
      <c r="D11" s="89"/>
      <c r="E11" s="89"/>
      <c r="F11" s="89"/>
      <c r="H11" s="56"/>
    </row>
    <row r="12" spans="1:13" x14ac:dyDescent="0.2">
      <c r="A12" s="55" t="s">
        <v>377</v>
      </c>
      <c r="B12" s="89">
        <v>167207</v>
      </c>
      <c r="C12" s="89">
        <v>56602</v>
      </c>
      <c r="D12" s="89">
        <v>13541</v>
      </c>
      <c r="E12" s="89">
        <v>96752</v>
      </c>
      <c r="F12" s="89">
        <v>312</v>
      </c>
      <c r="H12" s="56"/>
      <c r="I12" s="56"/>
      <c r="J12" s="56"/>
      <c r="K12" s="56"/>
      <c r="L12" s="56"/>
      <c r="M12" s="56"/>
    </row>
    <row r="13" spans="1:13" x14ac:dyDescent="0.2">
      <c r="A13" s="55" t="s">
        <v>378</v>
      </c>
      <c r="B13" s="89">
        <v>27543</v>
      </c>
      <c r="C13" s="89">
        <v>9840</v>
      </c>
      <c r="D13" s="89">
        <v>2232</v>
      </c>
      <c r="E13" s="89">
        <v>15461</v>
      </c>
      <c r="F13" s="89">
        <v>10</v>
      </c>
      <c r="H13" s="56"/>
      <c r="I13" s="56"/>
      <c r="J13" s="56"/>
      <c r="K13" s="56"/>
      <c r="L13" s="56"/>
      <c r="M13" s="56"/>
    </row>
    <row r="14" spans="1:13" x14ac:dyDescent="0.2">
      <c r="A14" s="55" t="s">
        <v>379</v>
      </c>
      <c r="B14" s="89">
        <v>798</v>
      </c>
      <c r="C14" s="89">
        <v>440</v>
      </c>
      <c r="D14" s="89">
        <v>168</v>
      </c>
      <c r="E14" s="89">
        <v>190</v>
      </c>
      <c r="F14" s="89">
        <v>0</v>
      </c>
      <c r="H14" s="56"/>
      <c r="I14" s="56"/>
      <c r="J14" s="56"/>
      <c r="K14" s="56"/>
      <c r="L14" s="56"/>
      <c r="M14" s="56"/>
    </row>
    <row r="15" spans="1:13" x14ac:dyDescent="0.2">
      <c r="A15" s="55" t="s">
        <v>380</v>
      </c>
      <c r="B15" s="89">
        <v>1543</v>
      </c>
      <c r="C15" s="89">
        <v>631</v>
      </c>
      <c r="D15" s="89">
        <v>163</v>
      </c>
      <c r="E15" s="89">
        <v>749</v>
      </c>
      <c r="F15" s="89">
        <v>0</v>
      </c>
      <c r="H15" s="56"/>
      <c r="I15" s="56"/>
      <c r="J15" s="56"/>
      <c r="K15" s="56"/>
      <c r="L15" s="56"/>
      <c r="M15" s="56"/>
    </row>
    <row r="16" spans="1:13" x14ac:dyDescent="0.2">
      <c r="A16" s="55" t="s">
        <v>381</v>
      </c>
      <c r="B16" s="89">
        <v>14543</v>
      </c>
      <c r="C16" s="89">
        <v>3869</v>
      </c>
      <c r="D16" s="89">
        <v>979</v>
      </c>
      <c r="E16" s="89">
        <v>9676</v>
      </c>
      <c r="F16" s="89">
        <v>19</v>
      </c>
      <c r="H16" s="56"/>
      <c r="I16" s="56"/>
      <c r="J16" s="56"/>
      <c r="K16" s="56"/>
      <c r="L16" s="56"/>
      <c r="M16" s="56"/>
    </row>
    <row r="17" spans="1:13" x14ac:dyDescent="0.2">
      <c r="A17" s="55" t="s">
        <v>382</v>
      </c>
      <c r="B17" s="89">
        <v>1377</v>
      </c>
      <c r="C17" s="89">
        <v>599</v>
      </c>
      <c r="D17" s="89">
        <v>121</v>
      </c>
      <c r="E17" s="89">
        <v>657</v>
      </c>
      <c r="F17" s="89">
        <v>0</v>
      </c>
      <c r="H17" s="56"/>
      <c r="I17" s="56"/>
      <c r="J17" s="56"/>
      <c r="K17" s="56"/>
      <c r="L17" s="56"/>
      <c r="M17" s="56"/>
    </row>
    <row r="18" spans="1:13" x14ac:dyDescent="0.2">
      <c r="A18" s="55" t="s">
        <v>383</v>
      </c>
      <c r="B18" s="89">
        <v>547</v>
      </c>
      <c r="C18" s="89">
        <v>262</v>
      </c>
      <c r="D18" s="89">
        <v>45</v>
      </c>
      <c r="E18" s="89">
        <v>240</v>
      </c>
      <c r="F18" s="89">
        <v>0</v>
      </c>
      <c r="H18" s="56"/>
      <c r="I18" s="56"/>
      <c r="J18" s="56"/>
      <c r="K18" s="56"/>
      <c r="L18" s="56"/>
      <c r="M18" s="56"/>
    </row>
    <row r="19" spans="1:13" x14ac:dyDescent="0.2">
      <c r="A19" s="55" t="s">
        <v>384</v>
      </c>
      <c r="B19" s="89">
        <v>32156</v>
      </c>
      <c r="C19" s="89">
        <v>9752</v>
      </c>
      <c r="D19" s="89">
        <v>2533</v>
      </c>
      <c r="E19" s="89">
        <v>19668</v>
      </c>
      <c r="F19" s="89">
        <v>203</v>
      </c>
      <c r="H19" s="56"/>
      <c r="I19" s="56"/>
      <c r="J19" s="56"/>
      <c r="K19" s="56"/>
      <c r="L19" s="56"/>
      <c r="M19" s="56"/>
    </row>
    <row r="20" spans="1:13" x14ac:dyDescent="0.2">
      <c r="A20" s="55" t="s">
        <v>385</v>
      </c>
      <c r="B20" s="89">
        <v>391</v>
      </c>
      <c r="C20" s="89">
        <v>127</v>
      </c>
      <c r="D20" s="89">
        <v>54</v>
      </c>
      <c r="E20" s="89">
        <v>210</v>
      </c>
      <c r="F20" s="89">
        <v>0</v>
      </c>
      <c r="H20" s="56"/>
      <c r="I20" s="56"/>
      <c r="J20" s="56"/>
      <c r="K20" s="56"/>
      <c r="L20" s="56"/>
      <c r="M20" s="56"/>
    </row>
    <row r="21" spans="1:13" x14ac:dyDescent="0.2">
      <c r="A21" s="55" t="s">
        <v>386</v>
      </c>
      <c r="B21" s="89">
        <v>2866</v>
      </c>
      <c r="C21" s="89">
        <v>1411</v>
      </c>
      <c r="D21" s="89">
        <v>286</v>
      </c>
      <c r="E21" s="89">
        <v>1169</v>
      </c>
      <c r="F21" s="89">
        <v>0</v>
      </c>
      <c r="H21" s="56"/>
      <c r="I21" s="56"/>
      <c r="J21" s="56"/>
      <c r="K21" s="56"/>
      <c r="L21" s="56"/>
      <c r="M21" s="56"/>
    </row>
    <row r="22" spans="1:13" x14ac:dyDescent="0.2">
      <c r="A22" s="55" t="s">
        <v>387</v>
      </c>
      <c r="B22" s="89">
        <v>6212</v>
      </c>
      <c r="C22" s="89">
        <v>2216</v>
      </c>
      <c r="D22" s="89">
        <v>717</v>
      </c>
      <c r="E22" s="89">
        <v>3275</v>
      </c>
      <c r="F22" s="89">
        <v>4</v>
      </c>
      <c r="H22" s="56"/>
      <c r="I22" s="56"/>
      <c r="J22" s="56"/>
      <c r="K22" s="56"/>
      <c r="L22" s="56"/>
      <c r="M22" s="56"/>
    </row>
    <row r="23" spans="1:13" x14ac:dyDescent="0.2">
      <c r="A23" s="55" t="s">
        <v>388</v>
      </c>
      <c r="B23" s="89">
        <v>2172</v>
      </c>
      <c r="C23" s="89">
        <v>925</v>
      </c>
      <c r="D23" s="89">
        <v>316</v>
      </c>
      <c r="E23" s="89">
        <v>931</v>
      </c>
      <c r="F23" s="89">
        <v>0</v>
      </c>
      <c r="H23" s="56"/>
      <c r="I23" s="56"/>
      <c r="J23" s="56"/>
      <c r="K23" s="56"/>
      <c r="L23" s="56"/>
      <c r="M23" s="56"/>
    </row>
    <row r="24" spans="1:13" x14ac:dyDescent="0.2">
      <c r="A24" s="55" t="s">
        <v>389</v>
      </c>
      <c r="B24" s="89">
        <v>1289</v>
      </c>
      <c r="C24" s="89">
        <v>452</v>
      </c>
      <c r="D24" s="89">
        <v>118</v>
      </c>
      <c r="E24" s="89">
        <v>719</v>
      </c>
      <c r="F24" s="89">
        <v>0</v>
      </c>
      <c r="H24" s="56"/>
      <c r="I24" s="56"/>
      <c r="J24" s="56"/>
      <c r="K24" s="56"/>
      <c r="L24" s="56"/>
      <c r="M24" s="56"/>
    </row>
    <row r="25" spans="1:13" x14ac:dyDescent="0.2">
      <c r="A25" s="55" t="s">
        <v>390</v>
      </c>
      <c r="B25" s="89">
        <v>5227</v>
      </c>
      <c r="C25" s="89">
        <v>2035</v>
      </c>
      <c r="D25" s="89">
        <v>549</v>
      </c>
      <c r="E25" s="89">
        <v>2637</v>
      </c>
      <c r="F25" s="89">
        <v>6</v>
      </c>
      <c r="H25" s="56"/>
      <c r="I25" s="56"/>
      <c r="J25" s="56"/>
      <c r="K25" s="56"/>
      <c r="L25" s="56"/>
      <c r="M25" s="56"/>
    </row>
    <row r="26" spans="1:13" x14ac:dyDescent="0.2">
      <c r="A26" s="55" t="s">
        <v>391</v>
      </c>
      <c r="B26" s="89">
        <v>557</v>
      </c>
      <c r="C26" s="89">
        <v>223</v>
      </c>
      <c r="D26" s="89">
        <v>67</v>
      </c>
      <c r="E26" s="89">
        <v>267</v>
      </c>
      <c r="F26" s="89">
        <v>0</v>
      </c>
      <c r="H26" s="56"/>
      <c r="I26" s="56"/>
      <c r="J26" s="56"/>
      <c r="K26" s="56"/>
      <c r="L26" s="56"/>
      <c r="M26" s="56"/>
    </row>
    <row r="27" spans="1:13" x14ac:dyDescent="0.2">
      <c r="A27" s="55" t="s">
        <v>392</v>
      </c>
      <c r="B27" s="89">
        <v>3125</v>
      </c>
      <c r="C27" s="89">
        <v>1046</v>
      </c>
      <c r="D27" s="89">
        <v>441</v>
      </c>
      <c r="E27" s="89">
        <v>1638</v>
      </c>
      <c r="F27" s="89">
        <v>0</v>
      </c>
      <c r="H27" s="56"/>
      <c r="I27" s="56"/>
      <c r="J27" s="56"/>
      <c r="K27" s="56"/>
      <c r="L27" s="56"/>
      <c r="M27" s="56"/>
    </row>
    <row r="28" spans="1:13" x14ac:dyDescent="0.2">
      <c r="A28" s="55" t="s">
        <v>393</v>
      </c>
      <c r="B28" s="89">
        <v>42912</v>
      </c>
      <c r="C28" s="89">
        <v>15702</v>
      </c>
      <c r="D28" s="89">
        <v>3048</v>
      </c>
      <c r="E28" s="89">
        <v>24113</v>
      </c>
      <c r="F28" s="89">
        <v>49</v>
      </c>
      <c r="H28" s="56"/>
      <c r="I28" s="56"/>
      <c r="J28" s="56"/>
      <c r="K28" s="56"/>
      <c r="L28" s="56"/>
      <c r="M28" s="56"/>
    </row>
    <row r="29" spans="1:13" x14ac:dyDescent="0.2">
      <c r="A29" s="55" t="s">
        <v>394</v>
      </c>
      <c r="B29" s="89">
        <v>429</v>
      </c>
      <c r="C29" s="89">
        <v>166</v>
      </c>
      <c r="D29" s="89">
        <v>39</v>
      </c>
      <c r="E29" s="89">
        <v>224</v>
      </c>
      <c r="F29" s="89">
        <v>0</v>
      </c>
      <c r="H29" s="56"/>
      <c r="I29" s="56"/>
      <c r="J29" s="56"/>
      <c r="K29" s="56"/>
      <c r="L29" s="56"/>
      <c r="M29" s="56"/>
    </row>
    <row r="30" spans="1:13" x14ac:dyDescent="0.2">
      <c r="A30" s="55" t="s">
        <v>395</v>
      </c>
      <c r="B30" s="89">
        <v>469</v>
      </c>
      <c r="C30" s="89">
        <v>108</v>
      </c>
      <c r="D30" s="89">
        <v>40</v>
      </c>
      <c r="E30" s="89">
        <v>321</v>
      </c>
      <c r="F30" s="89">
        <v>0</v>
      </c>
      <c r="H30" s="56"/>
      <c r="I30" s="56"/>
      <c r="J30" s="56"/>
      <c r="K30" s="56"/>
      <c r="L30" s="56"/>
      <c r="M30" s="56"/>
    </row>
    <row r="31" spans="1:13" x14ac:dyDescent="0.2">
      <c r="A31" s="55" t="s">
        <v>396</v>
      </c>
      <c r="B31" s="89">
        <v>2878</v>
      </c>
      <c r="C31" s="89">
        <v>1002</v>
      </c>
      <c r="D31" s="89">
        <v>223</v>
      </c>
      <c r="E31" s="89">
        <v>1641</v>
      </c>
      <c r="F31" s="89">
        <v>12</v>
      </c>
      <c r="H31" s="56"/>
      <c r="I31" s="56"/>
      <c r="J31" s="56"/>
      <c r="K31" s="56"/>
      <c r="L31" s="56"/>
      <c r="M31" s="56"/>
    </row>
    <row r="32" spans="1:13" x14ac:dyDescent="0.2">
      <c r="A32" s="55" t="s">
        <v>397</v>
      </c>
      <c r="B32" s="89">
        <v>18443</v>
      </c>
      <c r="C32" s="89">
        <v>5156</v>
      </c>
      <c r="D32" s="89">
        <v>1204</v>
      </c>
      <c r="E32" s="89">
        <v>12074</v>
      </c>
      <c r="F32" s="89">
        <v>9</v>
      </c>
      <c r="H32" s="56"/>
      <c r="I32" s="56"/>
      <c r="J32" s="56"/>
      <c r="K32" s="56"/>
      <c r="L32" s="56"/>
      <c r="M32" s="56"/>
    </row>
    <row r="33" spans="1:13" x14ac:dyDescent="0.2">
      <c r="A33" s="55" t="s">
        <v>398</v>
      </c>
      <c r="B33" s="89">
        <v>1730</v>
      </c>
      <c r="C33" s="89">
        <v>640</v>
      </c>
      <c r="D33" s="89">
        <v>198</v>
      </c>
      <c r="E33" s="89">
        <v>892</v>
      </c>
      <c r="F33" s="89">
        <v>0</v>
      </c>
      <c r="H33" s="56"/>
      <c r="I33" s="56"/>
      <c r="J33" s="56"/>
      <c r="K33" s="56"/>
      <c r="L33" s="56"/>
      <c r="M33" s="56"/>
    </row>
    <row r="34" spans="1:13" x14ac:dyDescent="0.2">
      <c r="A34" s="57" t="s">
        <v>399</v>
      </c>
      <c r="B34" s="89">
        <v>5683</v>
      </c>
      <c r="C34" s="89">
        <v>1547</v>
      </c>
      <c r="D34" s="89">
        <v>497</v>
      </c>
      <c r="E34" s="89">
        <v>3635</v>
      </c>
      <c r="F34" s="89">
        <v>4</v>
      </c>
      <c r="H34" s="56"/>
      <c r="I34" s="56"/>
      <c r="J34" s="56"/>
      <c r="K34" s="56"/>
      <c r="L34" s="56"/>
      <c r="M34" s="56"/>
    </row>
    <row r="35" spans="1:13" x14ac:dyDescent="0.2">
      <c r="A35" s="57" t="s">
        <v>400</v>
      </c>
      <c r="B35" s="89">
        <v>30</v>
      </c>
      <c r="C35" s="89">
        <v>1</v>
      </c>
      <c r="D35" s="89">
        <v>0</v>
      </c>
      <c r="E35" s="89">
        <v>29</v>
      </c>
      <c r="F35" s="89">
        <v>0</v>
      </c>
      <c r="H35" s="56"/>
      <c r="I35" s="56"/>
      <c r="J35" s="56"/>
      <c r="K35" s="56"/>
      <c r="L35" s="56"/>
      <c r="M35" s="56"/>
    </row>
    <row r="36" spans="1:13" x14ac:dyDescent="0.2">
      <c r="A36" s="57" t="s">
        <v>401</v>
      </c>
      <c r="B36" s="89">
        <v>1226</v>
      </c>
      <c r="C36" s="89">
        <v>371</v>
      </c>
      <c r="D36" s="89">
        <v>52</v>
      </c>
      <c r="E36" s="89">
        <v>803</v>
      </c>
      <c r="F36" s="89">
        <v>0</v>
      </c>
      <c r="H36" s="56"/>
      <c r="I36" s="56"/>
      <c r="J36" s="56"/>
      <c r="K36" s="56"/>
      <c r="L36" s="56"/>
      <c r="M36" s="56"/>
    </row>
    <row r="37" spans="1:13" x14ac:dyDescent="0.2">
      <c r="A37" s="57" t="s">
        <v>402</v>
      </c>
      <c r="B37" s="89">
        <v>1712</v>
      </c>
      <c r="C37" s="89">
        <v>412</v>
      </c>
      <c r="D37" s="89">
        <v>142</v>
      </c>
      <c r="E37" s="89">
        <v>1157</v>
      </c>
      <c r="F37" s="89">
        <v>1</v>
      </c>
      <c r="H37" s="56"/>
      <c r="I37" s="56"/>
      <c r="J37" s="56"/>
      <c r="K37" s="56"/>
      <c r="L37" s="56"/>
      <c r="M37" s="56"/>
    </row>
    <row r="38" spans="1:13" x14ac:dyDescent="0.2">
      <c r="A38" s="57" t="s">
        <v>502</v>
      </c>
      <c r="B38" s="89">
        <v>110</v>
      </c>
      <c r="C38" s="89">
        <v>10</v>
      </c>
      <c r="D38" s="89">
        <v>7</v>
      </c>
      <c r="E38" s="89">
        <v>93</v>
      </c>
      <c r="F38" s="89">
        <v>0</v>
      </c>
      <c r="H38" s="56"/>
      <c r="I38" s="56"/>
      <c r="J38" s="56"/>
      <c r="K38" s="56"/>
      <c r="L38" s="56"/>
      <c r="M38" s="56"/>
    </row>
    <row r="39" spans="1:13" x14ac:dyDescent="0.2">
      <c r="A39" s="57" t="s">
        <v>403</v>
      </c>
      <c r="B39" s="89">
        <v>219</v>
      </c>
      <c r="C39" s="89">
        <v>55</v>
      </c>
      <c r="D39" s="89">
        <v>13</v>
      </c>
      <c r="E39" s="89">
        <v>151</v>
      </c>
      <c r="F39" s="89">
        <v>0</v>
      </c>
      <c r="H39" s="56"/>
      <c r="I39" s="56"/>
      <c r="J39" s="56"/>
      <c r="K39" s="56"/>
      <c r="L39" s="56"/>
      <c r="M39" s="56"/>
    </row>
    <row r="40" spans="1:13" x14ac:dyDescent="0.2">
      <c r="A40" s="57" t="s">
        <v>404</v>
      </c>
      <c r="B40" s="89">
        <v>499</v>
      </c>
      <c r="C40" s="89">
        <v>144</v>
      </c>
      <c r="D40" s="89">
        <v>30</v>
      </c>
      <c r="E40" s="89">
        <v>325</v>
      </c>
      <c r="F40" s="89">
        <v>0</v>
      </c>
      <c r="H40" s="56"/>
      <c r="I40" s="56"/>
      <c r="J40" s="56"/>
      <c r="K40" s="56"/>
      <c r="L40" s="56"/>
      <c r="M40" s="56"/>
    </row>
    <row r="41" spans="1:13" x14ac:dyDescent="0.2">
      <c r="A41" s="57" t="s">
        <v>398</v>
      </c>
      <c r="B41" s="89">
        <v>1887</v>
      </c>
      <c r="C41" s="89">
        <v>554</v>
      </c>
      <c r="D41" s="89">
        <v>253</v>
      </c>
      <c r="E41" s="89">
        <v>1077</v>
      </c>
      <c r="F41" s="89">
        <v>3</v>
      </c>
      <c r="H41" s="56"/>
      <c r="I41" s="56"/>
      <c r="J41" s="56"/>
      <c r="K41" s="56"/>
      <c r="L41" s="56"/>
      <c r="M41" s="56"/>
    </row>
    <row r="42" spans="1:13" x14ac:dyDescent="0.2">
      <c r="A42" s="57" t="s">
        <v>405</v>
      </c>
      <c r="B42" s="89">
        <v>254296</v>
      </c>
      <c r="C42" s="89">
        <v>42398</v>
      </c>
      <c r="D42" s="89">
        <v>8893</v>
      </c>
      <c r="E42" s="89">
        <v>202748</v>
      </c>
      <c r="F42" s="89">
        <v>257</v>
      </c>
      <c r="H42" s="56"/>
      <c r="I42" s="56"/>
      <c r="J42" s="56"/>
      <c r="K42" s="56"/>
      <c r="L42" s="56"/>
      <c r="M42" s="56"/>
    </row>
    <row r="43" spans="1:13" x14ac:dyDescent="0.2">
      <c r="A43" s="57" t="s">
        <v>406</v>
      </c>
      <c r="B43" s="89">
        <v>24691</v>
      </c>
      <c r="C43" s="89">
        <v>3173</v>
      </c>
      <c r="D43" s="89">
        <v>457</v>
      </c>
      <c r="E43" s="89">
        <v>20999</v>
      </c>
      <c r="F43" s="89">
        <v>62</v>
      </c>
      <c r="H43" s="56"/>
      <c r="I43" s="56"/>
      <c r="J43" s="56"/>
      <c r="K43" s="56"/>
      <c r="L43" s="56"/>
      <c r="M43" s="56"/>
    </row>
    <row r="44" spans="1:13" x14ac:dyDescent="0.2">
      <c r="A44" s="57" t="s">
        <v>407</v>
      </c>
      <c r="B44" s="89">
        <v>4076</v>
      </c>
      <c r="C44" s="89">
        <v>1233</v>
      </c>
      <c r="D44" s="89">
        <v>98</v>
      </c>
      <c r="E44" s="89">
        <v>2744</v>
      </c>
      <c r="F44" s="89">
        <v>1</v>
      </c>
      <c r="H44" s="56"/>
      <c r="I44" s="56"/>
      <c r="J44" s="56"/>
      <c r="K44" s="56"/>
      <c r="L44" s="56"/>
      <c r="M44" s="56"/>
    </row>
    <row r="45" spans="1:13" x14ac:dyDescent="0.2">
      <c r="A45" s="57" t="s">
        <v>408</v>
      </c>
      <c r="B45" s="89">
        <v>15182</v>
      </c>
      <c r="C45" s="89">
        <v>1894</v>
      </c>
      <c r="D45" s="89">
        <v>401</v>
      </c>
      <c r="E45" s="89">
        <v>12863</v>
      </c>
      <c r="F45" s="89">
        <v>24</v>
      </c>
      <c r="H45" s="56"/>
      <c r="I45" s="56"/>
      <c r="J45" s="56"/>
      <c r="K45" s="56"/>
      <c r="L45" s="56"/>
      <c r="M45" s="56"/>
    </row>
    <row r="46" spans="1:13" x14ac:dyDescent="0.2">
      <c r="A46" s="57" t="s">
        <v>409</v>
      </c>
      <c r="B46" s="89">
        <v>5121</v>
      </c>
      <c r="C46" s="89">
        <v>1517</v>
      </c>
      <c r="D46" s="89">
        <v>465</v>
      </c>
      <c r="E46" s="89">
        <v>3139</v>
      </c>
      <c r="F46" s="89">
        <v>0</v>
      </c>
      <c r="H46" s="56"/>
      <c r="I46" s="56"/>
      <c r="J46" s="56"/>
      <c r="K46" s="56"/>
      <c r="L46" s="56"/>
      <c r="M46" s="56"/>
    </row>
    <row r="47" spans="1:13" x14ac:dyDescent="0.2">
      <c r="A47" s="57" t="s">
        <v>410</v>
      </c>
      <c r="B47" s="89">
        <v>16968</v>
      </c>
      <c r="C47" s="89">
        <v>1662</v>
      </c>
      <c r="D47" s="89">
        <v>483</v>
      </c>
      <c r="E47" s="89">
        <v>14819</v>
      </c>
      <c r="F47" s="89">
        <v>4</v>
      </c>
      <c r="H47" s="56"/>
      <c r="I47" s="56"/>
      <c r="J47" s="56"/>
      <c r="K47" s="56"/>
      <c r="L47" s="56"/>
      <c r="M47" s="56"/>
    </row>
    <row r="48" spans="1:13" x14ac:dyDescent="0.2">
      <c r="A48" s="57" t="s">
        <v>411</v>
      </c>
      <c r="B48" s="89">
        <v>16709</v>
      </c>
      <c r="C48" s="89">
        <v>2336</v>
      </c>
      <c r="D48" s="89">
        <v>387</v>
      </c>
      <c r="E48" s="89">
        <v>13984</v>
      </c>
      <c r="F48" s="89">
        <v>2</v>
      </c>
      <c r="H48" s="56"/>
      <c r="I48" s="56"/>
      <c r="J48" s="56"/>
      <c r="K48" s="56"/>
      <c r="L48" s="56"/>
      <c r="M48" s="56"/>
    </row>
    <row r="49" spans="1:13" x14ac:dyDescent="0.2">
      <c r="A49" s="57" t="s">
        <v>412</v>
      </c>
      <c r="B49" s="89">
        <v>2297</v>
      </c>
      <c r="C49" s="89">
        <v>302</v>
      </c>
      <c r="D49" s="89">
        <v>74</v>
      </c>
      <c r="E49" s="89">
        <v>1921</v>
      </c>
      <c r="F49" s="89">
        <v>0</v>
      </c>
      <c r="H49" s="56"/>
      <c r="I49" s="56"/>
      <c r="J49" s="56"/>
      <c r="K49" s="56"/>
      <c r="L49" s="56"/>
      <c r="M49" s="56"/>
    </row>
    <row r="50" spans="1:13" x14ac:dyDescent="0.2">
      <c r="A50" s="57" t="s">
        <v>413</v>
      </c>
      <c r="B50" s="89">
        <v>3190</v>
      </c>
      <c r="C50" s="89">
        <v>156</v>
      </c>
      <c r="D50" s="89">
        <v>46</v>
      </c>
      <c r="E50" s="89">
        <v>2988</v>
      </c>
      <c r="F50" s="89">
        <v>0</v>
      </c>
      <c r="H50" s="56"/>
      <c r="I50" s="56"/>
      <c r="J50" s="56"/>
      <c r="K50" s="56"/>
      <c r="L50" s="56"/>
      <c r="M50" s="56"/>
    </row>
    <row r="51" spans="1:13" x14ac:dyDescent="0.2">
      <c r="A51" s="57" t="s">
        <v>414</v>
      </c>
      <c r="B51" s="89">
        <v>21339</v>
      </c>
      <c r="C51" s="89">
        <v>5407</v>
      </c>
      <c r="D51" s="89">
        <v>259</v>
      </c>
      <c r="E51" s="89">
        <v>15673</v>
      </c>
      <c r="F51" s="89">
        <v>0</v>
      </c>
      <c r="H51" s="56"/>
      <c r="I51" s="56"/>
      <c r="J51" s="56"/>
      <c r="K51" s="56"/>
      <c r="L51" s="56"/>
      <c r="M51" s="56"/>
    </row>
    <row r="52" spans="1:13" x14ac:dyDescent="0.2">
      <c r="A52" s="57" t="s">
        <v>415</v>
      </c>
      <c r="B52" s="89">
        <v>888</v>
      </c>
      <c r="C52" s="89">
        <v>70</v>
      </c>
      <c r="D52" s="89">
        <v>21</v>
      </c>
      <c r="E52" s="89">
        <v>796</v>
      </c>
      <c r="F52" s="89">
        <v>1</v>
      </c>
      <c r="H52" s="56"/>
      <c r="I52" s="56"/>
      <c r="J52" s="56"/>
      <c r="K52" s="56"/>
      <c r="L52" s="56"/>
      <c r="M52" s="56"/>
    </row>
    <row r="53" spans="1:13" x14ac:dyDescent="0.2">
      <c r="A53" s="57" t="s">
        <v>416</v>
      </c>
      <c r="B53" s="89">
        <v>53848</v>
      </c>
      <c r="C53" s="89">
        <v>14669</v>
      </c>
      <c r="D53" s="89">
        <v>3760</v>
      </c>
      <c r="E53" s="89">
        <v>35349</v>
      </c>
      <c r="F53" s="89">
        <v>70</v>
      </c>
      <c r="H53" s="56"/>
      <c r="I53" s="56"/>
      <c r="J53" s="56"/>
      <c r="K53" s="56"/>
      <c r="L53" s="56"/>
      <c r="M53" s="56"/>
    </row>
    <row r="54" spans="1:13" x14ac:dyDescent="0.2">
      <c r="A54" s="57" t="s">
        <v>417</v>
      </c>
      <c r="B54" s="89">
        <v>1926</v>
      </c>
      <c r="C54" s="89">
        <v>165</v>
      </c>
      <c r="D54" s="89">
        <v>54</v>
      </c>
      <c r="E54" s="89">
        <v>1706</v>
      </c>
      <c r="F54" s="89">
        <v>1</v>
      </c>
      <c r="H54" s="56"/>
      <c r="I54" s="56"/>
      <c r="J54" s="56"/>
      <c r="K54" s="56"/>
      <c r="L54" s="56"/>
      <c r="M54" s="56"/>
    </row>
    <row r="55" spans="1:13" x14ac:dyDescent="0.2">
      <c r="A55" s="57" t="s">
        <v>418</v>
      </c>
      <c r="B55" s="89">
        <v>494</v>
      </c>
      <c r="C55" s="89">
        <v>66</v>
      </c>
      <c r="D55" s="89">
        <v>21</v>
      </c>
      <c r="E55" s="89">
        <v>407</v>
      </c>
      <c r="F55" s="89">
        <v>0</v>
      </c>
      <c r="H55" s="56"/>
      <c r="I55" s="56"/>
      <c r="J55" s="56"/>
      <c r="K55" s="56"/>
      <c r="L55" s="56"/>
      <c r="M55" s="56"/>
    </row>
    <row r="56" spans="1:13" x14ac:dyDescent="0.2">
      <c r="A56" s="57" t="s">
        <v>419</v>
      </c>
      <c r="B56" s="89">
        <v>38405</v>
      </c>
      <c r="C56" s="89">
        <v>3219</v>
      </c>
      <c r="D56" s="89">
        <v>976</v>
      </c>
      <c r="E56" s="89">
        <v>34181</v>
      </c>
      <c r="F56" s="89">
        <v>29</v>
      </c>
      <c r="H56" s="56"/>
      <c r="I56" s="56"/>
      <c r="J56" s="56"/>
      <c r="K56" s="56"/>
      <c r="L56" s="56"/>
      <c r="M56" s="56"/>
    </row>
    <row r="57" spans="1:13" x14ac:dyDescent="0.2">
      <c r="A57" s="57" t="s">
        <v>420</v>
      </c>
      <c r="B57" s="89">
        <v>512</v>
      </c>
      <c r="C57" s="89">
        <v>51</v>
      </c>
      <c r="D57" s="89">
        <v>12</v>
      </c>
      <c r="E57" s="89">
        <v>447</v>
      </c>
      <c r="F57" s="89">
        <v>2</v>
      </c>
      <c r="H57" s="56"/>
      <c r="I57" s="56"/>
      <c r="J57" s="56"/>
      <c r="K57" s="56"/>
      <c r="L57" s="56"/>
      <c r="M57" s="56"/>
    </row>
    <row r="58" spans="1:13" x14ac:dyDescent="0.2">
      <c r="A58" s="57" t="s">
        <v>421</v>
      </c>
      <c r="B58" s="89">
        <v>3196</v>
      </c>
      <c r="C58" s="89">
        <v>504</v>
      </c>
      <c r="D58" s="89">
        <v>152</v>
      </c>
      <c r="E58" s="89">
        <v>2540</v>
      </c>
      <c r="F58" s="89">
        <v>0</v>
      </c>
      <c r="H58" s="56"/>
      <c r="I58" s="56"/>
      <c r="J58" s="56"/>
      <c r="K58" s="56"/>
      <c r="L58" s="56"/>
      <c r="M58" s="56"/>
    </row>
    <row r="59" spans="1:13" x14ac:dyDescent="0.2">
      <c r="A59" s="57" t="s">
        <v>422</v>
      </c>
      <c r="B59" s="89">
        <v>1715</v>
      </c>
      <c r="C59" s="89">
        <v>663</v>
      </c>
      <c r="D59" s="89">
        <v>61</v>
      </c>
      <c r="E59" s="89">
        <v>991</v>
      </c>
      <c r="F59" s="89">
        <v>0</v>
      </c>
      <c r="H59" s="56"/>
      <c r="I59" s="56"/>
      <c r="J59" s="56"/>
      <c r="K59" s="56"/>
      <c r="L59" s="56"/>
      <c r="M59" s="56"/>
    </row>
    <row r="60" spans="1:13" x14ac:dyDescent="0.2">
      <c r="A60" s="57" t="s">
        <v>423</v>
      </c>
      <c r="B60" s="89">
        <v>12095</v>
      </c>
      <c r="C60" s="89">
        <v>1646</v>
      </c>
      <c r="D60" s="89">
        <v>309</v>
      </c>
      <c r="E60" s="89">
        <v>10137</v>
      </c>
      <c r="F60" s="89">
        <v>3</v>
      </c>
      <c r="H60" s="56"/>
      <c r="I60" s="56"/>
      <c r="J60" s="56"/>
      <c r="K60" s="56"/>
      <c r="L60" s="56"/>
      <c r="M60" s="56"/>
    </row>
    <row r="61" spans="1:13" x14ac:dyDescent="0.2">
      <c r="A61" s="57" t="s">
        <v>424</v>
      </c>
      <c r="B61" s="89">
        <v>10316</v>
      </c>
      <c r="C61" s="89">
        <v>1425</v>
      </c>
      <c r="D61" s="89">
        <v>220</v>
      </c>
      <c r="E61" s="89">
        <v>8671</v>
      </c>
      <c r="F61" s="89">
        <v>0</v>
      </c>
      <c r="H61" s="56"/>
      <c r="I61" s="56"/>
      <c r="J61" s="56"/>
      <c r="K61" s="56"/>
      <c r="L61" s="56"/>
      <c r="M61" s="56"/>
    </row>
    <row r="62" spans="1:13" x14ac:dyDescent="0.2">
      <c r="A62" s="57" t="s">
        <v>425</v>
      </c>
      <c r="B62" s="89">
        <v>4099</v>
      </c>
      <c r="C62" s="89">
        <v>304</v>
      </c>
      <c r="D62" s="89">
        <v>79</v>
      </c>
      <c r="E62" s="89">
        <v>3709</v>
      </c>
      <c r="F62" s="89">
        <v>7</v>
      </c>
      <c r="H62" s="56"/>
      <c r="I62" s="56"/>
      <c r="J62" s="56"/>
      <c r="K62" s="56"/>
      <c r="L62" s="56"/>
      <c r="M62" s="56"/>
    </row>
    <row r="63" spans="1:13" x14ac:dyDescent="0.2">
      <c r="A63" s="57" t="s">
        <v>426</v>
      </c>
      <c r="B63" s="89">
        <v>17068</v>
      </c>
      <c r="C63" s="89">
        <v>1896</v>
      </c>
      <c r="D63" s="89">
        <v>540</v>
      </c>
      <c r="E63" s="89">
        <v>14581</v>
      </c>
      <c r="F63" s="89">
        <v>51</v>
      </c>
      <c r="H63" s="56"/>
      <c r="I63" s="56"/>
      <c r="J63" s="56"/>
      <c r="K63" s="56"/>
      <c r="L63" s="56"/>
      <c r="M63" s="56"/>
    </row>
    <row r="64" spans="1:13" x14ac:dyDescent="0.2">
      <c r="A64" s="57" t="s">
        <v>398</v>
      </c>
      <c r="B64" s="89">
        <v>161</v>
      </c>
      <c r="C64" s="89">
        <v>40</v>
      </c>
      <c r="D64" s="89">
        <v>18</v>
      </c>
      <c r="E64" s="89">
        <v>103</v>
      </c>
      <c r="F64" s="89">
        <v>0</v>
      </c>
      <c r="H64" s="56"/>
      <c r="I64" s="56"/>
      <c r="J64" s="56"/>
      <c r="K64" s="56"/>
      <c r="L64" s="56"/>
      <c r="M64" s="56"/>
    </row>
    <row r="65" spans="1:13" x14ac:dyDescent="0.2">
      <c r="A65" s="57" t="s">
        <v>427</v>
      </c>
      <c r="B65" s="89">
        <v>16200</v>
      </c>
      <c r="C65" s="89">
        <v>4141</v>
      </c>
      <c r="D65" s="89">
        <v>1297</v>
      </c>
      <c r="E65" s="89">
        <v>10756</v>
      </c>
      <c r="F65" s="89">
        <v>6</v>
      </c>
      <c r="H65" s="56"/>
      <c r="I65" s="56"/>
      <c r="J65" s="56"/>
      <c r="K65" s="56"/>
      <c r="L65" s="56"/>
      <c r="M65" s="56"/>
    </row>
    <row r="66" spans="1:13" x14ac:dyDescent="0.2">
      <c r="A66" s="57" t="s">
        <v>428</v>
      </c>
      <c r="B66" s="89">
        <v>554</v>
      </c>
      <c r="C66" s="89">
        <v>216</v>
      </c>
      <c r="D66" s="89">
        <v>76</v>
      </c>
      <c r="E66" s="89">
        <v>262</v>
      </c>
      <c r="F66" s="89">
        <v>0</v>
      </c>
      <c r="H66" s="56"/>
      <c r="I66" s="56"/>
      <c r="J66" s="56"/>
      <c r="K66" s="56"/>
      <c r="L66" s="56"/>
      <c r="M66" s="56"/>
    </row>
    <row r="67" spans="1:13" x14ac:dyDescent="0.2">
      <c r="A67" s="57" t="s">
        <v>429</v>
      </c>
      <c r="B67" s="89">
        <v>1407</v>
      </c>
      <c r="C67" s="89">
        <v>627</v>
      </c>
      <c r="D67" s="89">
        <v>198</v>
      </c>
      <c r="E67" s="89">
        <v>581</v>
      </c>
      <c r="F67" s="89">
        <v>1</v>
      </c>
      <c r="H67" s="56"/>
      <c r="I67" s="56"/>
      <c r="J67" s="56"/>
      <c r="K67" s="56"/>
      <c r="L67" s="56"/>
      <c r="M67" s="56"/>
    </row>
    <row r="68" spans="1:13" x14ac:dyDescent="0.2">
      <c r="A68" s="57" t="s">
        <v>430</v>
      </c>
      <c r="B68" s="89">
        <v>2086</v>
      </c>
      <c r="C68" s="89">
        <v>980</v>
      </c>
      <c r="D68" s="89">
        <v>332</v>
      </c>
      <c r="E68" s="89">
        <v>773</v>
      </c>
      <c r="F68" s="89">
        <v>1</v>
      </c>
      <c r="H68" s="56"/>
      <c r="I68" s="56"/>
      <c r="J68" s="56"/>
      <c r="K68" s="56"/>
      <c r="L68" s="56"/>
      <c r="M68" s="56"/>
    </row>
    <row r="69" spans="1:13" x14ac:dyDescent="0.2">
      <c r="A69" s="57" t="s">
        <v>431</v>
      </c>
      <c r="B69" s="89">
        <v>1738</v>
      </c>
      <c r="C69" s="89">
        <v>280</v>
      </c>
      <c r="D69" s="89">
        <v>52</v>
      </c>
      <c r="E69" s="89">
        <v>1406</v>
      </c>
      <c r="F69" s="89">
        <v>0</v>
      </c>
      <c r="H69" s="56"/>
      <c r="I69" s="56"/>
      <c r="J69" s="56"/>
      <c r="K69" s="56"/>
      <c r="L69" s="56"/>
      <c r="M69" s="56"/>
    </row>
    <row r="70" spans="1:13" x14ac:dyDescent="0.2">
      <c r="A70" s="57" t="s">
        <v>432</v>
      </c>
      <c r="B70" s="89">
        <v>2566</v>
      </c>
      <c r="C70" s="89">
        <v>227</v>
      </c>
      <c r="D70" s="89">
        <v>67</v>
      </c>
      <c r="E70" s="89">
        <v>2271</v>
      </c>
      <c r="F70" s="89">
        <v>1</v>
      </c>
      <c r="H70" s="56"/>
      <c r="I70" s="56"/>
      <c r="J70" s="56"/>
      <c r="K70" s="56"/>
      <c r="L70" s="56"/>
      <c r="M70" s="56"/>
    </row>
    <row r="71" spans="1:13" x14ac:dyDescent="0.2">
      <c r="A71" s="57" t="s">
        <v>433</v>
      </c>
      <c r="B71" s="89">
        <v>728</v>
      </c>
      <c r="C71" s="89">
        <v>313</v>
      </c>
      <c r="D71" s="89">
        <v>95</v>
      </c>
      <c r="E71" s="89">
        <v>320</v>
      </c>
      <c r="F71" s="89">
        <v>0</v>
      </c>
      <c r="H71" s="56"/>
      <c r="I71" s="56"/>
      <c r="J71" s="56"/>
      <c r="K71" s="56"/>
      <c r="L71" s="56"/>
      <c r="M71" s="56"/>
    </row>
    <row r="72" spans="1:13" x14ac:dyDescent="0.2">
      <c r="A72" s="57" t="s">
        <v>434</v>
      </c>
      <c r="B72" s="89">
        <v>405</v>
      </c>
      <c r="C72" s="89">
        <v>58</v>
      </c>
      <c r="D72" s="89">
        <v>24</v>
      </c>
      <c r="E72" s="89">
        <v>323</v>
      </c>
      <c r="F72" s="89">
        <v>0</v>
      </c>
      <c r="H72" s="56"/>
      <c r="I72" s="56"/>
      <c r="J72" s="56"/>
      <c r="K72" s="56"/>
      <c r="L72" s="56"/>
      <c r="M72" s="56"/>
    </row>
    <row r="73" spans="1:13" x14ac:dyDescent="0.2">
      <c r="A73" s="57" t="s">
        <v>435</v>
      </c>
      <c r="B73" s="89">
        <v>186</v>
      </c>
      <c r="C73" s="89">
        <v>21</v>
      </c>
      <c r="D73" s="89">
        <v>5</v>
      </c>
      <c r="E73" s="89">
        <v>160</v>
      </c>
      <c r="F73" s="89">
        <v>0</v>
      </c>
      <c r="H73" s="56"/>
      <c r="I73" s="56"/>
      <c r="J73" s="56"/>
      <c r="K73" s="56"/>
      <c r="L73" s="56"/>
      <c r="M73" s="56"/>
    </row>
    <row r="74" spans="1:13" x14ac:dyDescent="0.2">
      <c r="A74" s="57" t="s">
        <v>436</v>
      </c>
      <c r="B74" s="89">
        <v>514</v>
      </c>
      <c r="C74" s="89">
        <v>276</v>
      </c>
      <c r="D74" s="89">
        <v>64</v>
      </c>
      <c r="E74" s="89">
        <v>174</v>
      </c>
      <c r="F74" s="89">
        <v>0</v>
      </c>
      <c r="H74" s="56"/>
      <c r="I74" s="56"/>
      <c r="J74" s="56"/>
      <c r="K74" s="56"/>
      <c r="L74" s="56"/>
      <c r="M74" s="56"/>
    </row>
    <row r="75" spans="1:13" x14ac:dyDescent="0.2">
      <c r="A75" s="57" t="s">
        <v>437</v>
      </c>
      <c r="B75" s="89">
        <v>642</v>
      </c>
      <c r="C75" s="89">
        <v>307</v>
      </c>
      <c r="D75" s="89">
        <v>94</v>
      </c>
      <c r="E75" s="89">
        <v>241</v>
      </c>
      <c r="F75" s="89">
        <v>0</v>
      </c>
      <c r="H75" s="56"/>
      <c r="I75" s="56"/>
      <c r="J75" s="56"/>
      <c r="K75" s="56"/>
      <c r="L75" s="56"/>
      <c r="M75" s="56"/>
    </row>
    <row r="76" spans="1:13" x14ac:dyDescent="0.2">
      <c r="A76" s="57" t="s">
        <v>438</v>
      </c>
      <c r="B76" s="89">
        <v>258</v>
      </c>
      <c r="C76" s="89">
        <v>113</v>
      </c>
      <c r="D76" s="89">
        <v>40</v>
      </c>
      <c r="E76" s="89">
        <v>105</v>
      </c>
      <c r="F76" s="89">
        <v>0</v>
      </c>
      <c r="H76" s="56"/>
      <c r="I76" s="56"/>
      <c r="J76" s="56"/>
      <c r="K76" s="56"/>
      <c r="L76" s="56"/>
      <c r="M76" s="56"/>
    </row>
    <row r="77" spans="1:13" x14ac:dyDescent="0.2">
      <c r="A77" s="57" t="s">
        <v>439</v>
      </c>
      <c r="B77" s="89">
        <v>3454</v>
      </c>
      <c r="C77" s="89">
        <v>127</v>
      </c>
      <c r="D77" s="89">
        <v>42</v>
      </c>
      <c r="E77" s="89">
        <v>3284</v>
      </c>
      <c r="F77" s="89">
        <v>1</v>
      </c>
      <c r="H77" s="56"/>
      <c r="I77" s="56"/>
      <c r="J77" s="56"/>
      <c r="K77" s="56"/>
      <c r="L77" s="56"/>
      <c r="M77" s="56"/>
    </row>
    <row r="78" spans="1:13" x14ac:dyDescent="0.2">
      <c r="A78" s="57" t="s">
        <v>398</v>
      </c>
      <c r="B78" s="89">
        <v>1662</v>
      </c>
      <c r="C78" s="89">
        <v>596</v>
      </c>
      <c r="D78" s="89">
        <v>208</v>
      </c>
      <c r="E78" s="89">
        <v>856</v>
      </c>
      <c r="F78" s="89">
        <v>2</v>
      </c>
      <c r="H78" s="56"/>
      <c r="I78" s="56"/>
      <c r="J78" s="56"/>
      <c r="K78" s="56"/>
      <c r="L78" s="56"/>
      <c r="M78" s="56"/>
    </row>
    <row r="79" spans="1:13" x14ac:dyDescent="0.2">
      <c r="A79" s="57" t="s">
        <v>440</v>
      </c>
      <c r="B79" s="89">
        <v>7646</v>
      </c>
      <c r="C79" s="89">
        <v>2976</v>
      </c>
      <c r="D79" s="89">
        <v>734</v>
      </c>
      <c r="E79" s="89">
        <v>3904</v>
      </c>
      <c r="F79" s="89">
        <v>32</v>
      </c>
      <c r="H79" s="56"/>
      <c r="I79" s="56"/>
      <c r="J79" s="56"/>
      <c r="K79" s="56"/>
      <c r="L79" s="56"/>
      <c r="M79" s="56"/>
    </row>
    <row r="80" spans="1:13" x14ac:dyDescent="0.2">
      <c r="A80" s="57" t="s">
        <v>441</v>
      </c>
      <c r="B80" s="89">
        <v>7228</v>
      </c>
      <c r="C80" s="89">
        <v>2809</v>
      </c>
      <c r="D80" s="89">
        <v>693</v>
      </c>
      <c r="E80" s="89">
        <v>3694</v>
      </c>
      <c r="F80" s="89">
        <v>32</v>
      </c>
      <c r="H80" s="56"/>
      <c r="I80" s="56"/>
      <c r="J80" s="56"/>
      <c r="K80" s="56"/>
      <c r="L80" s="56"/>
      <c r="M80" s="56"/>
    </row>
    <row r="81" spans="1:13" x14ac:dyDescent="0.2">
      <c r="A81" s="57" t="s">
        <v>442</v>
      </c>
      <c r="B81" s="89">
        <v>413</v>
      </c>
      <c r="C81" s="89">
        <v>167</v>
      </c>
      <c r="D81" s="89">
        <v>38</v>
      </c>
      <c r="E81" s="89">
        <v>208</v>
      </c>
      <c r="F81" s="89">
        <v>0</v>
      </c>
      <c r="H81" s="56"/>
      <c r="I81" s="56"/>
      <c r="J81" s="56"/>
      <c r="K81" s="56"/>
      <c r="L81" s="56"/>
      <c r="M81" s="56"/>
    </row>
    <row r="82" spans="1:13" x14ac:dyDescent="0.2">
      <c r="A82" s="57" t="s">
        <v>398</v>
      </c>
      <c r="B82" s="89">
        <v>5</v>
      </c>
      <c r="C82" s="89">
        <v>0</v>
      </c>
      <c r="D82" s="89">
        <v>3</v>
      </c>
      <c r="E82" s="89">
        <v>2</v>
      </c>
      <c r="F82" s="89">
        <v>0</v>
      </c>
      <c r="H82" s="56"/>
      <c r="I82" s="56"/>
      <c r="J82" s="56"/>
      <c r="K82" s="56"/>
      <c r="L82" s="56"/>
      <c r="M82" s="56"/>
    </row>
    <row r="83" spans="1:13" x14ac:dyDescent="0.2">
      <c r="A83" s="58"/>
      <c r="B83" s="58"/>
      <c r="C83" s="58"/>
      <c r="D83" s="58"/>
      <c r="E83" s="58"/>
      <c r="F83" s="58"/>
    </row>
    <row r="85" spans="1:13" x14ac:dyDescent="0.2">
      <c r="A85" s="59" t="s">
        <v>372</v>
      </c>
    </row>
    <row r="86" spans="1:13" x14ac:dyDescent="0.2">
      <c r="A86" s="59"/>
    </row>
    <row r="87" spans="1:13" x14ac:dyDescent="0.2">
      <c r="A87" s="60" t="s">
        <v>450</v>
      </c>
    </row>
    <row r="88" spans="1:13" x14ac:dyDescent="0.2">
      <c r="A88" s="59"/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7"/>
  <sheetViews>
    <sheetView workbookViewId="0">
      <pane ySplit="8" topLeftCell="A9" activePane="bottomLeft" state="frozen"/>
      <selection activeCell="A38" sqref="A38"/>
      <selection pane="bottomLeft" activeCell="A9" sqref="A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129"/>
      <c r="B2" s="129"/>
      <c r="C2" s="129"/>
      <c r="D2" s="129"/>
      <c r="E2" s="129"/>
      <c r="F2" s="129"/>
    </row>
    <row r="3" spans="1:256" ht="18" customHeight="1" x14ac:dyDescent="0.25">
      <c r="A3" s="44" t="s">
        <v>469</v>
      </c>
      <c r="B3" s="44"/>
      <c r="C3" s="44"/>
      <c r="D3" s="44"/>
      <c r="E3" s="44"/>
      <c r="F3" s="44"/>
    </row>
    <row r="4" spans="1:256" ht="15.6" customHeight="1" x14ac:dyDescent="0.25">
      <c r="A4" s="45" t="s">
        <v>468</v>
      </c>
      <c r="B4" s="46"/>
      <c r="C4" s="46"/>
      <c r="D4" s="46"/>
      <c r="E4" s="46"/>
      <c r="F4" s="61"/>
    </row>
    <row r="5" spans="1:256" ht="15.6" customHeight="1" x14ac:dyDescent="0.25">
      <c r="A5" s="45"/>
      <c r="B5" s="46"/>
      <c r="C5" s="46"/>
      <c r="D5" s="46"/>
      <c r="E5" s="46"/>
      <c r="F5" s="46"/>
    </row>
    <row r="6" spans="1:256" ht="15.6" customHeight="1" x14ac:dyDescent="0.25">
      <c r="A6" s="47" t="s">
        <v>4</v>
      </c>
      <c r="B6" s="62"/>
      <c r="C6" s="62"/>
      <c r="D6" s="62"/>
      <c r="E6" s="62"/>
      <c r="F6" s="62"/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</row>
    <row r="10" spans="1:256" ht="13.35" customHeight="1" x14ac:dyDescent="0.2">
      <c r="A10" s="55" t="s">
        <v>3</v>
      </c>
      <c r="B10" s="89">
        <v>223231</v>
      </c>
      <c r="C10" s="89">
        <v>53144</v>
      </c>
      <c r="D10" s="89">
        <v>12167</v>
      </c>
      <c r="E10" s="89">
        <v>157599</v>
      </c>
      <c r="F10" s="89">
        <v>321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80986</v>
      </c>
      <c r="C12" s="89">
        <v>26394</v>
      </c>
      <c r="D12" s="89">
        <v>6151</v>
      </c>
      <c r="E12" s="89">
        <v>48277</v>
      </c>
      <c r="F12" s="89">
        <v>164</v>
      </c>
    </row>
    <row r="13" spans="1:256" x14ac:dyDescent="0.2">
      <c r="A13" s="55" t="s">
        <v>378</v>
      </c>
      <c r="B13" s="89">
        <v>13502</v>
      </c>
      <c r="C13" s="89">
        <v>4769</v>
      </c>
      <c r="D13" s="89">
        <v>1042</v>
      </c>
      <c r="E13" s="89">
        <v>7685</v>
      </c>
      <c r="F13" s="89">
        <v>6</v>
      </c>
    </row>
    <row r="14" spans="1:256" x14ac:dyDescent="0.2">
      <c r="A14" s="55" t="s">
        <v>379</v>
      </c>
      <c r="B14" s="89">
        <v>448</v>
      </c>
      <c r="C14" s="89">
        <v>253</v>
      </c>
      <c r="D14" s="89">
        <v>94</v>
      </c>
      <c r="E14" s="89">
        <v>101</v>
      </c>
      <c r="F14" s="89">
        <v>0</v>
      </c>
    </row>
    <row r="15" spans="1:256" x14ac:dyDescent="0.2">
      <c r="A15" s="55" t="s">
        <v>380</v>
      </c>
      <c r="B15" s="89">
        <v>758</v>
      </c>
      <c r="C15" s="89">
        <v>300</v>
      </c>
      <c r="D15" s="89">
        <v>67</v>
      </c>
      <c r="E15" s="89">
        <v>391</v>
      </c>
      <c r="F15" s="89">
        <v>0</v>
      </c>
    </row>
    <row r="16" spans="1:256" x14ac:dyDescent="0.2">
      <c r="A16" s="55" t="s">
        <v>381</v>
      </c>
      <c r="B16" s="89">
        <v>7275</v>
      </c>
      <c r="C16" s="89">
        <v>1904</v>
      </c>
      <c r="D16" s="89">
        <v>454</v>
      </c>
      <c r="E16" s="89">
        <v>4910</v>
      </c>
      <c r="F16" s="89">
        <v>7</v>
      </c>
    </row>
    <row r="17" spans="1:6" x14ac:dyDescent="0.2">
      <c r="A17" s="55" t="s">
        <v>382</v>
      </c>
      <c r="B17" s="89">
        <v>652</v>
      </c>
      <c r="C17" s="89">
        <v>268</v>
      </c>
      <c r="D17" s="89">
        <v>56</v>
      </c>
      <c r="E17" s="89">
        <v>328</v>
      </c>
      <c r="F17" s="89">
        <v>0</v>
      </c>
    </row>
    <row r="18" spans="1:6" x14ac:dyDescent="0.2">
      <c r="A18" s="55" t="s">
        <v>383</v>
      </c>
      <c r="B18" s="89">
        <v>309</v>
      </c>
      <c r="C18" s="89">
        <v>166</v>
      </c>
      <c r="D18" s="89">
        <v>24</v>
      </c>
      <c r="E18" s="89">
        <v>119</v>
      </c>
      <c r="F18" s="89">
        <v>0</v>
      </c>
    </row>
    <row r="19" spans="1:6" x14ac:dyDescent="0.2">
      <c r="A19" s="55" t="s">
        <v>384</v>
      </c>
      <c r="B19" s="89">
        <v>15680</v>
      </c>
      <c r="C19" s="89">
        <v>4443</v>
      </c>
      <c r="D19" s="89">
        <v>1052</v>
      </c>
      <c r="E19" s="89">
        <v>10074</v>
      </c>
      <c r="F19" s="89">
        <v>111</v>
      </c>
    </row>
    <row r="20" spans="1:6" x14ac:dyDescent="0.2">
      <c r="A20" s="55" t="s">
        <v>385</v>
      </c>
      <c r="B20" s="89">
        <v>180</v>
      </c>
      <c r="C20" s="89">
        <v>53</v>
      </c>
      <c r="D20" s="89">
        <v>19</v>
      </c>
      <c r="E20" s="89">
        <v>108</v>
      </c>
      <c r="F20" s="89">
        <v>0</v>
      </c>
    </row>
    <row r="21" spans="1:6" x14ac:dyDescent="0.2">
      <c r="A21" s="55" t="s">
        <v>386</v>
      </c>
      <c r="B21" s="89">
        <v>1283</v>
      </c>
      <c r="C21" s="89">
        <v>588</v>
      </c>
      <c r="D21" s="89">
        <v>133</v>
      </c>
      <c r="E21" s="89">
        <v>562</v>
      </c>
      <c r="F21" s="89">
        <v>0</v>
      </c>
    </row>
    <row r="22" spans="1:6" x14ac:dyDescent="0.2">
      <c r="A22" s="55" t="s">
        <v>387</v>
      </c>
      <c r="B22" s="89">
        <v>2420</v>
      </c>
      <c r="C22" s="89">
        <v>706</v>
      </c>
      <c r="D22" s="89">
        <v>216</v>
      </c>
      <c r="E22" s="89">
        <v>1496</v>
      </c>
      <c r="F22" s="89">
        <v>2</v>
      </c>
    </row>
    <row r="23" spans="1:6" x14ac:dyDescent="0.2">
      <c r="A23" s="55" t="s">
        <v>388</v>
      </c>
      <c r="B23" s="89">
        <v>1118</v>
      </c>
      <c r="C23" s="89">
        <v>490</v>
      </c>
      <c r="D23" s="89">
        <v>160</v>
      </c>
      <c r="E23" s="89">
        <v>468</v>
      </c>
      <c r="F23" s="89">
        <v>0</v>
      </c>
    </row>
    <row r="24" spans="1:6" x14ac:dyDescent="0.2">
      <c r="A24" s="55" t="s">
        <v>389</v>
      </c>
      <c r="B24" s="89">
        <v>667</v>
      </c>
      <c r="C24" s="89">
        <v>233</v>
      </c>
      <c r="D24" s="89">
        <v>50</v>
      </c>
      <c r="E24" s="89">
        <v>384</v>
      </c>
      <c r="F24" s="89">
        <v>0</v>
      </c>
    </row>
    <row r="25" spans="1:6" x14ac:dyDescent="0.2">
      <c r="A25" s="55" t="s">
        <v>390</v>
      </c>
      <c r="B25" s="89">
        <v>2483</v>
      </c>
      <c r="C25" s="89">
        <v>915</v>
      </c>
      <c r="D25" s="89">
        <v>272</v>
      </c>
      <c r="E25" s="89">
        <v>1295</v>
      </c>
      <c r="F25" s="89">
        <v>1</v>
      </c>
    </row>
    <row r="26" spans="1:6" x14ac:dyDescent="0.2">
      <c r="A26" s="55" t="s">
        <v>391</v>
      </c>
      <c r="B26" s="89">
        <v>352</v>
      </c>
      <c r="C26" s="89">
        <v>157</v>
      </c>
      <c r="D26" s="89">
        <v>49</v>
      </c>
      <c r="E26" s="89">
        <v>146</v>
      </c>
      <c r="F26" s="89">
        <v>0</v>
      </c>
    </row>
    <row r="27" spans="1:6" x14ac:dyDescent="0.2">
      <c r="A27" s="55" t="s">
        <v>392</v>
      </c>
      <c r="B27" s="89">
        <v>1490</v>
      </c>
      <c r="C27" s="89">
        <v>478</v>
      </c>
      <c r="D27" s="89">
        <v>240</v>
      </c>
      <c r="E27" s="89">
        <v>772</v>
      </c>
      <c r="F27" s="89">
        <v>0</v>
      </c>
    </row>
    <row r="28" spans="1:6" x14ac:dyDescent="0.2">
      <c r="A28" s="55" t="s">
        <v>393</v>
      </c>
      <c r="B28" s="89">
        <v>20356</v>
      </c>
      <c r="C28" s="89">
        <v>7093</v>
      </c>
      <c r="D28" s="89">
        <v>1383</v>
      </c>
      <c r="E28" s="89">
        <v>11855</v>
      </c>
      <c r="F28" s="89">
        <v>25</v>
      </c>
    </row>
    <row r="29" spans="1:6" x14ac:dyDescent="0.2">
      <c r="A29" s="55" t="s">
        <v>394</v>
      </c>
      <c r="B29" s="89">
        <v>248</v>
      </c>
      <c r="C29" s="89">
        <v>102</v>
      </c>
      <c r="D29" s="89">
        <v>29</v>
      </c>
      <c r="E29" s="89">
        <v>117</v>
      </c>
      <c r="F29" s="89">
        <v>0</v>
      </c>
    </row>
    <row r="30" spans="1:6" x14ac:dyDescent="0.2">
      <c r="A30" s="55" t="s">
        <v>395</v>
      </c>
      <c r="B30" s="89">
        <v>258</v>
      </c>
      <c r="C30" s="89">
        <v>69</v>
      </c>
      <c r="D30" s="89">
        <v>27</v>
      </c>
      <c r="E30" s="89">
        <v>162</v>
      </c>
      <c r="F30" s="89">
        <v>0</v>
      </c>
    </row>
    <row r="31" spans="1:6" x14ac:dyDescent="0.2">
      <c r="A31" s="55" t="s">
        <v>396</v>
      </c>
      <c r="B31" s="89">
        <v>1520</v>
      </c>
      <c r="C31" s="89">
        <v>542</v>
      </c>
      <c r="D31" s="89">
        <v>104</v>
      </c>
      <c r="E31" s="89">
        <v>865</v>
      </c>
      <c r="F31" s="89">
        <v>9</v>
      </c>
    </row>
    <row r="32" spans="1:6" x14ac:dyDescent="0.2">
      <c r="A32" s="55" t="s">
        <v>397</v>
      </c>
      <c r="B32" s="89">
        <v>8980</v>
      </c>
      <c r="C32" s="89">
        <v>2451</v>
      </c>
      <c r="D32" s="89">
        <v>563</v>
      </c>
      <c r="E32" s="89">
        <v>5963</v>
      </c>
      <c r="F32" s="89">
        <v>3</v>
      </c>
    </row>
    <row r="33" spans="1:6" x14ac:dyDescent="0.2">
      <c r="A33" s="55" t="s">
        <v>398</v>
      </c>
      <c r="B33" s="89">
        <v>1007</v>
      </c>
      <c r="C33" s="89">
        <v>414</v>
      </c>
      <c r="D33" s="89">
        <v>117</v>
      </c>
      <c r="E33" s="89">
        <v>476</v>
      </c>
      <c r="F33" s="89">
        <v>0</v>
      </c>
    </row>
    <row r="34" spans="1:6" x14ac:dyDescent="0.2">
      <c r="A34" s="57" t="s">
        <v>399</v>
      </c>
      <c r="B34" s="89">
        <v>2978</v>
      </c>
      <c r="C34" s="89">
        <v>805</v>
      </c>
      <c r="D34" s="89">
        <v>269</v>
      </c>
      <c r="E34" s="89">
        <v>1903</v>
      </c>
      <c r="F34" s="89">
        <v>1</v>
      </c>
    </row>
    <row r="35" spans="1:6" x14ac:dyDescent="0.2">
      <c r="A35" s="57" t="s">
        <v>400</v>
      </c>
      <c r="B35" s="89">
        <v>19</v>
      </c>
      <c r="C35" s="89">
        <v>1</v>
      </c>
      <c r="D35" s="89">
        <v>0</v>
      </c>
      <c r="E35" s="89">
        <v>18</v>
      </c>
      <c r="F35" s="89">
        <v>0</v>
      </c>
    </row>
    <row r="36" spans="1:6" x14ac:dyDescent="0.2">
      <c r="A36" s="57" t="s">
        <v>401</v>
      </c>
      <c r="B36" s="89">
        <v>664</v>
      </c>
      <c r="C36" s="89">
        <v>199</v>
      </c>
      <c r="D36" s="89">
        <v>35</v>
      </c>
      <c r="E36" s="89">
        <v>430</v>
      </c>
      <c r="F36" s="89">
        <v>0</v>
      </c>
    </row>
    <row r="37" spans="1:6" x14ac:dyDescent="0.2">
      <c r="A37" s="57" t="s">
        <v>402</v>
      </c>
      <c r="B37" s="89">
        <v>858</v>
      </c>
      <c r="C37" s="89">
        <v>211</v>
      </c>
      <c r="D37" s="89">
        <v>68</v>
      </c>
      <c r="E37" s="89">
        <v>579</v>
      </c>
      <c r="F37" s="89">
        <v>0</v>
      </c>
    </row>
    <row r="38" spans="1:6" x14ac:dyDescent="0.2">
      <c r="A38" s="57" t="s">
        <v>502</v>
      </c>
      <c r="B38" s="89">
        <v>60</v>
      </c>
      <c r="C38" s="89">
        <v>6</v>
      </c>
      <c r="D38" s="89">
        <v>4</v>
      </c>
      <c r="E38" s="89">
        <v>50</v>
      </c>
      <c r="F38" s="89">
        <v>0</v>
      </c>
    </row>
    <row r="39" spans="1:6" x14ac:dyDescent="0.2">
      <c r="A39" s="57" t="s">
        <v>403</v>
      </c>
      <c r="B39" s="89">
        <v>113</v>
      </c>
      <c r="C39" s="89">
        <v>25</v>
      </c>
      <c r="D39" s="89">
        <v>7</v>
      </c>
      <c r="E39" s="89">
        <v>81</v>
      </c>
      <c r="F39" s="89">
        <v>0</v>
      </c>
    </row>
    <row r="40" spans="1:6" x14ac:dyDescent="0.2">
      <c r="A40" s="57" t="s">
        <v>404</v>
      </c>
      <c r="B40" s="89">
        <v>254</v>
      </c>
      <c r="C40" s="89">
        <v>71</v>
      </c>
      <c r="D40" s="89">
        <v>21</v>
      </c>
      <c r="E40" s="89">
        <v>162</v>
      </c>
      <c r="F40" s="89">
        <v>0</v>
      </c>
    </row>
    <row r="41" spans="1:6" x14ac:dyDescent="0.2">
      <c r="A41" s="57" t="s">
        <v>398</v>
      </c>
      <c r="B41" s="89">
        <v>1010</v>
      </c>
      <c r="C41" s="89">
        <v>292</v>
      </c>
      <c r="D41" s="89">
        <v>134</v>
      </c>
      <c r="E41" s="89">
        <v>583</v>
      </c>
      <c r="F41" s="89">
        <v>1</v>
      </c>
    </row>
    <row r="42" spans="1:6" x14ac:dyDescent="0.2">
      <c r="A42" s="57" t="s">
        <v>405</v>
      </c>
      <c r="B42" s="89">
        <v>126552</v>
      </c>
      <c r="C42" s="89">
        <v>21957</v>
      </c>
      <c r="D42" s="89">
        <v>4635</v>
      </c>
      <c r="E42" s="89">
        <v>99827</v>
      </c>
      <c r="F42" s="89">
        <v>133</v>
      </c>
    </row>
    <row r="43" spans="1:6" x14ac:dyDescent="0.2">
      <c r="A43" s="57" t="s">
        <v>406</v>
      </c>
      <c r="B43" s="89">
        <v>12048</v>
      </c>
      <c r="C43" s="89">
        <v>1474</v>
      </c>
      <c r="D43" s="89">
        <v>219</v>
      </c>
      <c r="E43" s="89">
        <v>10322</v>
      </c>
      <c r="F43" s="89">
        <v>33</v>
      </c>
    </row>
    <row r="44" spans="1:6" x14ac:dyDescent="0.2">
      <c r="A44" s="57" t="s">
        <v>407</v>
      </c>
      <c r="B44" s="89">
        <v>1945</v>
      </c>
      <c r="C44" s="89">
        <v>654</v>
      </c>
      <c r="D44" s="89">
        <v>57</v>
      </c>
      <c r="E44" s="89">
        <v>1234</v>
      </c>
      <c r="F44" s="89">
        <v>0</v>
      </c>
    </row>
    <row r="45" spans="1:6" x14ac:dyDescent="0.2">
      <c r="A45" s="57" t="s">
        <v>408</v>
      </c>
      <c r="B45" s="89">
        <v>7882</v>
      </c>
      <c r="C45" s="89">
        <v>1011</v>
      </c>
      <c r="D45" s="89">
        <v>249</v>
      </c>
      <c r="E45" s="89">
        <v>6606</v>
      </c>
      <c r="F45" s="89">
        <v>16</v>
      </c>
    </row>
    <row r="46" spans="1:6" x14ac:dyDescent="0.2">
      <c r="A46" s="57" t="s">
        <v>409</v>
      </c>
      <c r="B46" s="89">
        <v>2545</v>
      </c>
      <c r="C46" s="89">
        <v>773</v>
      </c>
      <c r="D46" s="89">
        <v>231</v>
      </c>
      <c r="E46" s="89">
        <v>1541</v>
      </c>
      <c r="F46" s="89">
        <v>0</v>
      </c>
    </row>
    <row r="47" spans="1:6" x14ac:dyDescent="0.2">
      <c r="A47" s="57" t="s">
        <v>410</v>
      </c>
      <c r="B47" s="89">
        <v>8332</v>
      </c>
      <c r="C47" s="89">
        <v>899</v>
      </c>
      <c r="D47" s="89">
        <v>253</v>
      </c>
      <c r="E47" s="89">
        <v>7179</v>
      </c>
      <c r="F47" s="89">
        <v>1</v>
      </c>
    </row>
    <row r="48" spans="1:6" x14ac:dyDescent="0.2">
      <c r="A48" s="57" t="s">
        <v>411</v>
      </c>
      <c r="B48" s="89">
        <v>8156</v>
      </c>
      <c r="C48" s="89">
        <v>1267</v>
      </c>
      <c r="D48" s="89">
        <v>224</v>
      </c>
      <c r="E48" s="89">
        <v>6664</v>
      </c>
      <c r="F48" s="89">
        <v>1</v>
      </c>
    </row>
    <row r="49" spans="1:6" x14ac:dyDescent="0.2">
      <c r="A49" s="57" t="s">
        <v>412</v>
      </c>
      <c r="B49" s="89">
        <v>1190</v>
      </c>
      <c r="C49" s="89">
        <v>176</v>
      </c>
      <c r="D49" s="89">
        <v>39</v>
      </c>
      <c r="E49" s="89">
        <v>975</v>
      </c>
      <c r="F49" s="89">
        <v>0</v>
      </c>
    </row>
    <row r="50" spans="1:6" x14ac:dyDescent="0.2">
      <c r="A50" s="57" t="s">
        <v>413</v>
      </c>
      <c r="B50" s="89">
        <v>1631</v>
      </c>
      <c r="C50" s="89">
        <v>92</v>
      </c>
      <c r="D50" s="89">
        <v>26</v>
      </c>
      <c r="E50" s="89">
        <v>1513</v>
      </c>
      <c r="F50" s="89">
        <v>0</v>
      </c>
    </row>
    <row r="51" spans="1:6" x14ac:dyDescent="0.2">
      <c r="A51" s="57" t="s">
        <v>414</v>
      </c>
      <c r="B51" s="89">
        <v>10315</v>
      </c>
      <c r="C51" s="89">
        <v>2819</v>
      </c>
      <c r="D51" s="89">
        <v>150</v>
      </c>
      <c r="E51" s="89">
        <v>7346</v>
      </c>
      <c r="F51" s="89">
        <v>0</v>
      </c>
    </row>
    <row r="52" spans="1:6" x14ac:dyDescent="0.2">
      <c r="A52" s="57" t="s">
        <v>415</v>
      </c>
      <c r="B52" s="89">
        <v>446</v>
      </c>
      <c r="C52" s="89">
        <v>40</v>
      </c>
      <c r="D52" s="89">
        <v>9</v>
      </c>
      <c r="E52" s="89">
        <v>396</v>
      </c>
      <c r="F52" s="89">
        <v>1</v>
      </c>
    </row>
    <row r="53" spans="1:6" x14ac:dyDescent="0.2">
      <c r="A53" s="57" t="s">
        <v>416</v>
      </c>
      <c r="B53" s="89">
        <v>26660</v>
      </c>
      <c r="C53" s="89">
        <v>7267</v>
      </c>
      <c r="D53" s="89">
        <v>1825</v>
      </c>
      <c r="E53" s="89">
        <v>17542</v>
      </c>
      <c r="F53" s="89">
        <v>26</v>
      </c>
    </row>
    <row r="54" spans="1:6" x14ac:dyDescent="0.2">
      <c r="A54" s="57" t="s">
        <v>417</v>
      </c>
      <c r="B54" s="89">
        <v>983</v>
      </c>
      <c r="C54" s="89">
        <v>90</v>
      </c>
      <c r="D54" s="89">
        <v>34</v>
      </c>
      <c r="E54" s="89">
        <v>858</v>
      </c>
      <c r="F54" s="89">
        <v>1</v>
      </c>
    </row>
    <row r="55" spans="1:6" x14ac:dyDescent="0.2">
      <c r="A55" s="57" t="s">
        <v>418</v>
      </c>
      <c r="B55" s="89">
        <v>249</v>
      </c>
      <c r="C55" s="89">
        <v>39</v>
      </c>
      <c r="D55" s="89">
        <v>16</v>
      </c>
      <c r="E55" s="89">
        <v>194</v>
      </c>
      <c r="F55" s="89">
        <v>0</v>
      </c>
    </row>
    <row r="56" spans="1:6" x14ac:dyDescent="0.2">
      <c r="A56" s="57" t="s">
        <v>419</v>
      </c>
      <c r="B56" s="89">
        <v>19560</v>
      </c>
      <c r="C56" s="89">
        <v>1830</v>
      </c>
      <c r="D56" s="89">
        <v>554</v>
      </c>
      <c r="E56" s="89">
        <v>17157</v>
      </c>
      <c r="F56" s="89">
        <v>19</v>
      </c>
    </row>
    <row r="57" spans="1:6" x14ac:dyDescent="0.2">
      <c r="A57" s="57" t="s">
        <v>420</v>
      </c>
      <c r="B57" s="89">
        <v>254</v>
      </c>
      <c r="C57" s="89">
        <v>37</v>
      </c>
      <c r="D57" s="89">
        <v>5</v>
      </c>
      <c r="E57" s="89">
        <v>210</v>
      </c>
      <c r="F57" s="89">
        <v>2</v>
      </c>
    </row>
    <row r="58" spans="1:6" x14ac:dyDescent="0.2">
      <c r="A58" s="57" t="s">
        <v>421</v>
      </c>
      <c r="B58" s="89">
        <v>1747</v>
      </c>
      <c r="C58" s="89">
        <v>319</v>
      </c>
      <c r="D58" s="89">
        <v>100</v>
      </c>
      <c r="E58" s="89">
        <v>1328</v>
      </c>
      <c r="F58" s="89">
        <v>0</v>
      </c>
    </row>
    <row r="59" spans="1:6" x14ac:dyDescent="0.2">
      <c r="A59" s="57" t="s">
        <v>422</v>
      </c>
      <c r="B59" s="89">
        <v>854</v>
      </c>
      <c r="C59" s="89">
        <v>352</v>
      </c>
      <c r="D59" s="89">
        <v>38</v>
      </c>
      <c r="E59" s="89">
        <v>464</v>
      </c>
      <c r="F59" s="89">
        <v>0</v>
      </c>
    </row>
    <row r="60" spans="1:6" x14ac:dyDescent="0.2">
      <c r="A60" s="57" t="s">
        <v>423</v>
      </c>
      <c r="B60" s="89">
        <v>6095</v>
      </c>
      <c r="C60" s="89">
        <v>938</v>
      </c>
      <c r="D60" s="89">
        <v>159</v>
      </c>
      <c r="E60" s="89">
        <v>4997</v>
      </c>
      <c r="F60" s="89">
        <v>1</v>
      </c>
    </row>
    <row r="61" spans="1:6" x14ac:dyDescent="0.2">
      <c r="A61" s="57" t="s">
        <v>424</v>
      </c>
      <c r="B61" s="89">
        <v>5063</v>
      </c>
      <c r="C61" s="89">
        <v>778</v>
      </c>
      <c r="D61" s="89">
        <v>143</v>
      </c>
      <c r="E61" s="89">
        <v>4142</v>
      </c>
      <c r="F61" s="89">
        <v>0</v>
      </c>
    </row>
    <row r="62" spans="1:6" x14ac:dyDescent="0.2">
      <c r="A62" s="57" t="s">
        <v>425</v>
      </c>
      <c r="B62" s="89">
        <v>1978</v>
      </c>
      <c r="C62" s="89">
        <v>152</v>
      </c>
      <c r="D62" s="89">
        <v>44</v>
      </c>
      <c r="E62" s="89">
        <v>1779</v>
      </c>
      <c r="F62" s="89">
        <v>3</v>
      </c>
    </row>
    <row r="63" spans="1:6" x14ac:dyDescent="0.2">
      <c r="A63" s="57" t="s">
        <v>426</v>
      </c>
      <c r="B63" s="89">
        <v>8540</v>
      </c>
      <c r="C63" s="89">
        <v>931</v>
      </c>
      <c r="D63" s="89">
        <v>248</v>
      </c>
      <c r="E63" s="89">
        <v>7332</v>
      </c>
      <c r="F63" s="89">
        <v>29</v>
      </c>
    </row>
    <row r="64" spans="1:6" x14ac:dyDescent="0.2">
      <c r="A64" s="57" t="s">
        <v>398</v>
      </c>
      <c r="B64" s="89">
        <v>79</v>
      </c>
      <c r="C64" s="89">
        <v>19</v>
      </c>
      <c r="D64" s="89">
        <v>12</v>
      </c>
      <c r="E64" s="89">
        <v>48</v>
      </c>
      <c r="F64" s="89">
        <v>0</v>
      </c>
    </row>
    <row r="65" spans="1:6" x14ac:dyDescent="0.2">
      <c r="A65" s="57" t="s">
        <v>427</v>
      </c>
      <c r="B65" s="89">
        <v>8980</v>
      </c>
      <c r="C65" s="89">
        <v>2544</v>
      </c>
      <c r="D65" s="89">
        <v>769</v>
      </c>
      <c r="E65" s="89">
        <v>5663</v>
      </c>
      <c r="F65" s="89">
        <v>4</v>
      </c>
    </row>
    <row r="66" spans="1:6" x14ac:dyDescent="0.2">
      <c r="A66" s="57" t="s">
        <v>428</v>
      </c>
      <c r="B66" s="89">
        <v>372</v>
      </c>
      <c r="C66" s="89">
        <v>146</v>
      </c>
      <c r="D66" s="89">
        <v>65</v>
      </c>
      <c r="E66" s="89">
        <v>161</v>
      </c>
      <c r="F66" s="89">
        <v>0</v>
      </c>
    </row>
    <row r="67" spans="1:6" x14ac:dyDescent="0.2">
      <c r="A67" s="57" t="s">
        <v>429</v>
      </c>
      <c r="B67" s="89">
        <v>868</v>
      </c>
      <c r="C67" s="89">
        <v>435</v>
      </c>
      <c r="D67" s="89">
        <v>127</v>
      </c>
      <c r="E67" s="89">
        <v>306</v>
      </c>
      <c r="F67" s="89">
        <v>0</v>
      </c>
    </row>
    <row r="68" spans="1:6" x14ac:dyDescent="0.2">
      <c r="A68" s="57" t="s">
        <v>430</v>
      </c>
      <c r="B68" s="89">
        <v>1142</v>
      </c>
      <c r="C68" s="89">
        <v>560</v>
      </c>
      <c r="D68" s="89">
        <v>173</v>
      </c>
      <c r="E68" s="89">
        <v>408</v>
      </c>
      <c r="F68" s="89">
        <v>1</v>
      </c>
    </row>
    <row r="69" spans="1:6" x14ac:dyDescent="0.2">
      <c r="A69" s="57" t="s">
        <v>431</v>
      </c>
      <c r="B69" s="89">
        <v>903</v>
      </c>
      <c r="C69" s="89">
        <v>170</v>
      </c>
      <c r="D69" s="89">
        <v>29</v>
      </c>
      <c r="E69" s="89">
        <v>704</v>
      </c>
      <c r="F69" s="89">
        <v>0</v>
      </c>
    </row>
    <row r="70" spans="1:6" x14ac:dyDescent="0.2">
      <c r="A70" s="57" t="s">
        <v>432</v>
      </c>
      <c r="B70" s="89">
        <v>1376</v>
      </c>
      <c r="C70" s="89">
        <v>104</v>
      </c>
      <c r="D70" s="89">
        <v>37</v>
      </c>
      <c r="E70" s="89">
        <v>1234</v>
      </c>
      <c r="F70" s="89">
        <v>1</v>
      </c>
    </row>
    <row r="71" spans="1:6" x14ac:dyDescent="0.2">
      <c r="A71" s="57" t="s">
        <v>433</v>
      </c>
      <c r="B71" s="89">
        <v>457</v>
      </c>
      <c r="C71" s="89">
        <v>214</v>
      </c>
      <c r="D71" s="89">
        <v>59</v>
      </c>
      <c r="E71" s="89">
        <v>184</v>
      </c>
      <c r="F71" s="89">
        <v>0</v>
      </c>
    </row>
    <row r="72" spans="1:6" x14ac:dyDescent="0.2">
      <c r="A72" s="57" t="s">
        <v>434</v>
      </c>
      <c r="B72" s="89">
        <v>194</v>
      </c>
      <c r="C72" s="89">
        <v>29</v>
      </c>
      <c r="D72" s="89">
        <v>9</v>
      </c>
      <c r="E72" s="89">
        <v>156</v>
      </c>
      <c r="F72" s="89">
        <v>0</v>
      </c>
    </row>
    <row r="73" spans="1:6" x14ac:dyDescent="0.2">
      <c r="A73" s="57" t="s">
        <v>435</v>
      </c>
      <c r="B73" s="89">
        <v>99</v>
      </c>
      <c r="C73" s="89">
        <v>13</v>
      </c>
      <c r="D73" s="89">
        <v>3</v>
      </c>
      <c r="E73" s="89">
        <v>83</v>
      </c>
      <c r="F73" s="89">
        <v>0</v>
      </c>
    </row>
    <row r="74" spans="1:6" x14ac:dyDescent="0.2">
      <c r="A74" s="57" t="s">
        <v>436</v>
      </c>
      <c r="B74" s="89">
        <v>306</v>
      </c>
      <c r="C74" s="89">
        <v>177</v>
      </c>
      <c r="D74" s="89">
        <v>37</v>
      </c>
      <c r="E74" s="89">
        <v>92</v>
      </c>
      <c r="F74" s="89">
        <v>0</v>
      </c>
    </row>
    <row r="75" spans="1:6" x14ac:dyDescent="0.2">
      <c r="A75" s="57" t="s">
        <v>437</v>
      </c>
      <c r="B75" s="89">
        <v>360</v>
      </c>
      <c r="C75" s="89">
        <v>182</v>
      </c>
      <c r="D75" s="89">
        <v>51</v>
      </c>
      <c r="E75" s="89">
        <v>127</v>
      </c>
      <c r="F75" s="89">
        <v>0</v>
      </c>
    </row>
    <row r="76" spans="1:6" x14ac:dyDescent="0.2">
      <c r="A76" s="57" t="s">
        <v>438</v>
      </c>
      <c r="B76" s="89">
        <v>168</v>
      </c>
      <c r="C76" s="89">
        <v>90</v>
      </c>
      <c r="D76" s="89">
        <v>27</v>
      </c>
      <c r="E76" s="89">
        <v>51</v>
      </c>
      <c r="F76" s="89">
        <v>0</v>
      </c>
    </row>
    <row r="77" spans="1:6" x14ac:dyDescent="0.2">
      <c r="A77" s="57" t="s">
        <v>439</v>
      </c>
      <c r="B77" s="89">
        <v>1788</v>
      </c>
      <c r="C77" s="89">
        <v>72</v>
      </c>
      <c r="D77" s="89">
        <v>23</v>
      </c>
      <c r="E77" s="89">
        <v>1692</v>
      </c>
      <c r="F77" s="89">
        <v>1</v>
      </c>
    </row>
    <row r="78" spans="1:6" x14ac:dyDescent="0.2">
      <c r="A78" s="57" t="s">
        <v>398</v>
      </c>
      <c r="B78" s="89">
        <v>947</v>
      </c>
      <c r="C78" s="89">
        <v>352</v>
      </c>
      <c r="D78" s="89">
        <v>129</v>
      </c>
      <c r="E78" s="89">
        <v>465</v>
      </c>
      <c r="F78" s="89">
        <v>1</v>
      </c>
    </row>
    <row r="79" spans="1:6" x14ac:dyDescent="0.2">
      <c r="A79" s="57" t="s">
        <v>440</v>
      </c>
      <c r="B79" s="89">
        <v>3735</v>
      </c>
      <c r="C79" s="89">
        <v>1444</v>
      </c>
      <c r="D79" s="89">
        <v>343</v>
      </c>
      <c r="E79" s="89">
        <v>1929</v>
      </c>
      <c r="F79" s="89">
        <v>19</v>
      </c>
    </row>
    <row r="80" spans="1:6" x14ac:dyDescent="0.2">
      <c r="A80" s="57" t="s">
        <v>441</v>
      </c>
      <c r="B80" s="89">
        <v>3541</v>
      </c>
      <c r="C80" s="89">
        <v>1361</v>
      </c>
      <c r="D80" s="89">
        <v>322</v>
      </c>
      <c r="E80" s="89">
        <v>1839</v>
      </c>
      <c r="F80" s="89">
        <v>19</v>
      </c>
    </row>
    <row r="81" spans="1:6" x14ac:dyDescent="0.2">
      <c r="A81" s="57" t="s">
        <v>442</v>
      </c>
      <c r="B81" s="89">
        <v>191</v>
      </c>
      <c r="C81" s="89">
        <v>83</v>
      </c>
      <c r="D81" s="89">
        <v>19</v>
      </c>
      <c r="E81" s="89">
        <v>89</v>
      </c>
      <c r="F81" s="89">
        <v>0</v>
      </c>
    </row>
    <row r="82" spans="1:6" x14ac:dyDescent="0.2">
      <c r="A82" s="57" t="s">
        <v>398</v>
      </c>
      <c r="B82" s="89">
        <v>3</v>
      </c>
      <c r="C82" s="89">
        <v>0</v>
      </c>
      <c r="D82" s="89">
        <v>2</v>
      </c>
      <c r="E82" s="89">
        <v>1</v>
      </c>
      <c r="F82" s="89">
        <v>0</v>
      </c>
    </row>
    <row r="83" spans="1:6" x14ac:dyDescent="0.2">
      <c r="A83" s="58"/>
      <c r="B83" s="58"/>
      <c r="C83" s="58"/>
      <c r="D83" s="58"/>
      <c r="E83" s="58"/>
      <c r="F83" s="58"/>
    </row>
    <row r="85" spans="1:6" x14ac:dyDescent="0.2">
      <c r="A85" s="59" t="s">
        <v>372</v>
      </c>
    </row>
    <row r="86" spans="1:6" x14ac:dyDescent="0.2">
      <c r="A86" s="59"/>
    </row>
    <row r="87" spans="1:6" x14ac:dyDescent="0.2">
      <c r="A87" s="60" t="s">
        <v>450</v>
      </c>
    </row>
  </sheetData>
  <sheetProtection selectLockedCells="1" selectUnlockedCells="1"/>
  <mergeCells count="1">
    <mergeCell ref="A2:F2"/>
  </mergeCells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7"/>
  <sheetViews>
    <sheetView workbookViewId="0">
      <pane ySplit="8" topLeftCell="A9" activePane="bottomLeft" state="frozen"/>
      <selection activeCell="A38" sqref="A38"/>
      <selection pane="bottomLeft" activeCell="A9" sqref="A9"/>
    </sheetView>
  </sheetViews>
  <sheetFormatPr baseColWidth="10" defaultColWidth="9" defaultRowHeight="12.75" x14ac:dyDescent="0.2"/>
  <cols>
    <col min="1" max="1" width="37" style="2" customWidth="1"/>
    <col min="2" max="6" width="15.5703125" style="2" customWidth="1"/>
    <col min="7" max="7" width="7" style="2" customWidth="1"/>
    <col min="8" max="16384" width="9" style="2"/>
  </cols>
  <sheetData>
    <row r="1" spans="1:256" ht="34.5" customHeight="1" x14ac:dyDescent="0.2">
      <c r="G1" s="14" t="s">
        <v>16</v>
      </c>
    </row>
    <row r="2" spans="1:256" ht="13.35" customHeight="1" x14ac:dyDescent="0.2">
      <c r="A2" s="43"/>
    </row>
    <row r="3" spans="1:256" ht="18" customHeight="1" x14ac:dyDescent="0.25">
      <c r="A3" s="44" t="s">
        <v>470</v>
      </c>
    </row>
    <row r="4" spans="1:256" ht="15.6" customHeight="1" x14ac:dyDescent="0.25">
      <c r="A4" s="45" t="s">
        <v>468</v>
      </c>
    </row>
    <row r="5" spans="1:256" ht="15.6" customHeight="1" x14ac:dyDescent="0.25">
      <c r="A5" s="45"/>
    </row>
    <row r="6" spans="1:256" ht="15.6" customHeight="1" x14ac:dyDescent="0.25">
      <c r="A6" s="47" t="s">
        <v>5</v>
      </c>
    </row>
    <row r="7" spans="1:256" s="64" customFormat="1" ht="15.75" customHeight="1" x14ac:dyDescent="0.25">
      <c r="A7" s="49"/>
      <c r="B7" s="50" t="s">
        <v>445</v>
      </c>
      <c r="C7" s="51"/>
      <c r="D7" s="51"/>
      <c r="E7" s="51"/>
      <c r="F7" s="52"/>
      <c r="G7" s="63"/>
      <c r="IM7" s="45"/>
      <c r="IN7" s="45"/>
      <c r="IO7" s="45"/>
      <c r="IP7" s="45"/>
      <c r="IQ7" s="45"/>
      <c r="IR7" s="45"/>
      <c r="IS7" s="45"/>
      <c r="IT7" s="45"/>
      <c r="IU7" s="45"/>
      <c r="IV7" s="45"/>
    </row>
    <row r="8" spans="1:256" ht="26.25" customHeight="1" x14ac:dyDescent="0.2">
      <c r="A8" s="53" t="s">
        <v>373</v>
      </c>
      <c r="B8" s="54" t="s">
        <v>3</v>
      </c>
      <c r="C8" s="54" t="s">
        <v>446</v>
      </c>
      <c r="D8" s="54" t="s">
        <v>447</v>
      </c>
      <c r="E8" s="54" t="s">
        <v>448</v>
      </c>
      <c r="F8" s="54" t="s">
        <v>449</v>
      </c>
    </row>
    <row r="9" spans="1:256" ht="16.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56" ht="13.35" customHeight="1" x14ac:dyDescent="0.2">
      <c r="A10" s="55" t="s">
        <v>3</v>
      </c>
      <c r="B10" s="89">
        <v>227801</v>
      </c>
      <c r="C10" s="89">
        <v>54520</v>
      </c>
      <c r="D10" s="89">
        <v>12795</v>
      </c>
      <c r="E10" s="89">
        <v>160196</v>
      </c>
      <c r="F10" s="89">
        <v>290</v>
      </c>
    </row>
    <row r="11" spans="1:256" ht="12.75" customHeight="1" x14ac:dyDescent="0.2">
      <c r="A11" s="55"/>
      <c r="B11" s="89"/>
      <c r="C11" s="89"/>
      <c r="D11" s="89"/>
      <c r="E11" s="89"/>
      <c r="F11" s="89"/>
    </row>
    <row r="12" spans="1:256" x14ac:dyDescent="0.2">
      <c r="A12" s="55" t="s">
        <v>377</v>
      </c>
      <c r="B12" s="89">
        <v>86221</v>
      </c>
      <c r="C12" s="89">
        <v>30208</v>
      </c>
      <c r="D12" s="89">
        <v>7390</v>
      </c>
      <c r="E12" s="89">
        <v>48475</v>
      </c>
      <c r="F12" s="89">
        <v>148</v>
      </c>
    </row>
    <row r="13" spans="1:256" x14ac:dyDescent="0.2">
      <c r="A13" s="55" t="s">
        <v>378</v>
      </c>
      <c r="B13" s="89">
        <v>14041</v>
      </c>
      <c r="C13" s="89">
        <v>5071</v>
      </c>
      <c r="D13" s="89">
        <v>1190</v>
      </c>
      <c r="E13" s="89">
        <v>7776</v>
      </c>
      <c r="F13" s="89">
        <v>4</v>
      </c>
    </row>
    <row r="14" spans="1:256" x14ac:dyDescent="0.2">
      <c r="A14" s="55" t="s">
        <v>379</v>
      </c>
      <c r="B14" s="89">
        <v>350</v>
      </c>
      <c r="C14" s="89">
        <v>187</v>
      </c>
      <c r="D14" s="89">
        <v>74</v>
      </c>
      <c r="E14" s="89">
        <v>89</v>
      </c>
      <c r="F14" s="89">
        <v>0</v>
      </c>
    </row>
    <row r="15" spans="1:256" x14ac:dyDescent="0.2">
      <c r="A15" s="55" t="s">
        <v>380</v>
      </c>
      <c r="B15" s="89">
        <v>785</v>
      </c>
      <c r="C15" s="89">
        <v>331</v>
      </c>
      <c r="D15" s="89">
        <v>96</v>
      </c>
      <c r="E15" s="89">
        <v>358</v>
      </c>
      <c r="F15" s="89">
        <v>0</v>
      </c>
    </row>
    <row r="16" spans="1:256" x14ac:dyDescent="0.2">
      <c r="A16" s="55" t="s">
        <v>381</v>
      </c>
      <c r="B16" s="89">
        <v>7268</v>
      </c>
      <c r="C16" s="89">
        <v>1965</v>
      </c>
      <c r="D16" s="89">
        <v>525</v>
      </c>
      <c r="E16" s="89">
        <v>4766</v>
      </c>
      <c r="F16" s="89">
        <v>12</v>
      </c>
    </row>
    <row r="17" spans="1:6" x14ac:dyDescent="0.2">
      <c r="A17" s="55" t="s">
        <v>382</v>
      </c>
      <c r="B17" s="89">
        <v>725</v>
      </c>
      <c r="C17" s="89">
        <v>331</v>
      </c>
      <c r="D17" s="89">
        <v>65</v>
      </c>
      <c r="E17" s="89">
        <v>329</v>
      </c>
      <c r="F17" s="89">
        <v>0</v>
      </c>
    </row>
    <row r="18" spans="1:6" x14ac:dyDescent="0.2">
      <c r="A18" s="55" t="s">
        <v>383</v>
      </c>
      <c r="B18" s="89">
        <v>238</v>
      </c>
      <c r="C18" s="89">
        <v>96</v>
      </c>
      <c r="D18" s="89">
        <v>21</v>
      </c>
      <c r="E18" s="89">
        <v>121</v>
      </c>
      <c r="F18" s="89">
        <v>0</v>
      </c>
    </row>
    <row r="19" spans="1:6" x14ac:dyDescent="0.2">
      <c r="A19" s="55" t="s">
        <v>384</v>
      </c>
      <c r="B19" s="89">
        <v>16476</v>
      </c>
      <c r="C19" s="89">
        <v>5309</v>
      </c>
      <c r="D19" s="89">
        <v>1481</v>
      </c>
      <c r="E19" s="89">
        <v>9594</v>
      </c>
      <c r="F19" s="89">
        <v>92</v>
      </c>
    </row>
    <row r="20" spans="1:6" x14ac:dyDescent="0.2">
      <c r="A20" s="55" t="s">
        <v>385</v>
      </c>
      <c r="B20" s="89">
        <v>211</v>
      </c>
      <c r="C20" s="89">
        <v>74</v>
      </c>
      <c r="D20" s="89">
        <v>35</v>
      </c>
      <c r="E20" s="89">
        <v>102</v>
      </c>
      <c r="F20" s="89">
        <v>0</v>
      </c>
    </row>
    <row r="21" spans="1:6" x14ac:dyDescent="0.2">
      <c r="A21" s="55" t="s">
        <v>386</v>
      </c>
      <c r="B21" s="89">
        <v>1583</v>
      </c>
      <c r="C21" s="89">
        <v>823</v>
      </c>
      <c r="D21" s="89">
        <v>153</v>
      </c>
      <c r="E21" s="89">
        <v>607</v>
      </c>
      <c r="F21" s="89">
        <v>0</v>
      </c>
    </row>
    <row r="22" spans="1:6" x14ac:dyDescent="0.2">
      <c r="A22" s="55" t="s">
        <v>387</v>
      </c>
      <c r="B22" s="89">
        <v>3792</v>
      </c>
      <c r="C22" s="89">
        <v>1510</v>
      </c>
      <c r="D22" s="89">
        <v>501</v>
      </c>
      <c r="E22" s="89">
        <v>1779</v>
      </c>
      <c r="F22" s="89">
        <v>2</v>
      </c>
    </row>
    <row r="23" spans="1:6" x14ac:dyDescent="0.2">
      <c r="A23" s="55" t="s">
        <v>388</v>
      </c>
      <c r="B23" s="89">
        <v>1054</v>
      </c>
      <c r="C23" s="89">
        <v>435</v>
      </c>
      <c r="D23" s="89">
        <v>156</v>
      </c>
      <c r="E23" s="89">
        <v>463</v>
      </c>
      <c r="F23" s="89">
        <v>0</v>
      </c>
    </row>
    <row r="24" spans="1:6" x14ac:dyDescent="0.2">
      <c r="A24" s="55" t="s">
        <v>389</v>
      </c>
      <c r="B24" s="89">
        <v>622</v>
      </c>
      <c r="C24" s="89">
        <v>219</v>
      </c>
      <c r="D24" s="89">
        <v>68</v>
      </c>
      <c r="E24" s="89">
        <v>335</v>
      </c>
      <c r="F24" s="89">
        <v>0</v>
      </c>
    </row>
    <row r="25" spans="1:6" x14ac:dyDescent="0.2">
      <c r="A25" s="55" t="s">
        <v>390</v>
      </c>
      <c r="B25" s="89">
        <v>2744</v>
      </c>
      <c r="C25" s="89">
        <v>1120</v>
      </c>
      <c r="D25" s="89">
        <v>277</v>
      </c>
      <c r="E25" s="89">
        <v>1342</v>
      </c>
      <c r="F25" s="89">
        <v>5</v>
      </c>
    </row>
    <row r="26" spans="1:6" x14ac:dyDescent="0.2">
      <c r="A26" s="55" t="s">
        <v>391</v>
      </c>
      <c r="B26" s="89">
        <v>205</v>
      </c>
      <c r="C26" s="89">
        <v>66</v>
      </c>
      <c r="D26" s="89">
        <v>18</v>
      </c>
      <c r="E26" s="89">
        <v>121</v>
      </c>
      <c r="F26" s="89">
        <v>0</v>
      </c>
    </row>
    <row r="27" spans="1:6" x14ac:dyDescent="0.2">
      <c r="A27" s="55" t="s">
        <v>392</v>
      </c>
      <c r="B27" s="89">
        <v>1635</v>
      </c>
      <c r="C27" s="89">
        <v>568</v>
      </c>
      <c r="D27" s="89">
        <v>201</v>
      </c>
      <c r="E27" s="89">
        <v>866</v>
      </c>
      <c r="F27" s="89">
        <v>0</v>
      </c>
    </row>
    <row r="28" spans="1:6" x14ac:dyDescent="0.2">
      <c r="A28" s="55" t="s">
        <v>393</v>
      </c>
      <c r="B28" s="89">
        <v>22556</v>
      </c>
      <c r="C28" s="89">
        <v>8609</v>
      </c>
      <c r="D28" s="89">
        <v>1665</v>
      </c>
      <c r="E28" s="89">
        <v>12258</v>
      </c>
      <c r="F28" s="89">
        <v>24</v>
      </c>
    </row>
    <row r="29" spans="1:6" x14ac:dyDescent="0.2">
      <c r="A29" s="55" t="s">
        <v>394</v>
      </c>
      <c r="B29" s="89">
        <v>181</v>
      </c>
      <c r="C29" s="89">
        <v>64</v>
      </c>
      <c r="D29" s="89">
        <v>10</v>
      </c>
      <c r="E29" s="89">
        <v>107</v>
      </c>
      <c r="F29" s="89">
        <v>0</v>
      </c>
    </row>
    <row r="30" spans="1:6" x14ac:dyDescent="0.2">
      <c r="A30" s="55" t="s">
        <v>395</v>
      </c>
      <c r="B30" s="89">
        <v>211</v>
      </c>
      <c r="C30" s="89">
        <v>39</v>
      </c>
      <c r="D30" s="89">
        <v>13</v>
      </c>
      <c r="E30" s="89">
        <v>159</v>
      </c>
      <c r="F30" s="89">
        <v>0</v>
      </c>
    </row>
    <row r="31" spans="1:6" x14ac:dyDescent="0.2">
      <c r="A31" s="55" t="s">
        <v>396</v>
      </c>
      <c r="B31" s="89">
        <v>1358</v>
      </c>
      <c r="C31" s="89">
        <v>460</v>
      </c>
      <c r="D31" s="89">
        <v>119</v>
      </c>
      <c r="E31" s="89">
        <v>776</v>
      </c>
      <c r="F31" s="89">
        <v>3</v>
      </c>
    </row>
    <row r="32" spans="1:6" x14ac:dyDescent="0.2">
      <c r="A32" s="55" t="s">
        <v>397</v>
      </c>
      <c r="B32" s="89">
        <v>9463</v>
      </c>
      <c r="C32" s="89">
        <v>2705</v>
      </c>
      <c r="D32" s="89">
        <v>641</v>
      </c>
      <c r="E32" s="89">
        <v>6111</v>
      </c>
      <c r="F32" s="89">
        <v>6</v>
      </c>
    </row>
    <row r="33" spans="1:6" x14ac:dyDescent="0.2">
      <c r="A33" s="55" t="s">
        <v>398</v>
      </c>
      <c r="B33" s="89">
        <v>723</v>
      </c>
      <c r="C33" s="89">
        <v>226</v>
      </c>
      <c r="D33" s="89">
        <v>81</v>
      </c>
      <c r="E33" s="89">
        <v>416</v>
      </c>
      <c r="F33" s="89">
        <v>0</v>
      </c>
    </row>
    <row r="34" spans="1:6" x14ac:dyDescent="0.2">
      <c r="A34" s="57" t="s">
        <v>399</v>
      </c>
      <c r="B34" s="89">
        <v>2705</v>
      </c>
      <c r="C34" s="89">
        <v>742</v>
      </c>
      <c r="D34" s="89">
        <v>228</v>
      </c>
      <c r="E34" s="89">
        <v>1732</v>
      </c>
      <c r="F34" s="89">
        <v>3</v>
      </c>
    </row>
    <row r="35" spans="1:6" x14ac:dyDescent="0.2">
      <c r="A35" s="57" t="s">
        <v>400</v>
      </c>
      <c r="B35" s="89">
        <v>11</v>
      </c>
      <c r="C35" s="89">
        <v>0</v>
      </c>
      <c r="D35" s="89">
        <v>0</v>
      </c>
      <c r="E35" s="89">
        <v>11</v>
      </c>
      <c r="F35" s="89">
        <v>0</v>
      </c>
    </row>
    <row r="36" spans="1:6" x14ac:dyDescent="0.2">
      <c r="A36" s="57" t="s">
        <v>401</v>
      </c>
      <c r="B36" s="89">
        <v>562</v>
      </c>
      <c r="C36" s="89">
        <v>172</v>
      </c>
      <c r="D36" s="89">
        <v>17</v>
      </c>
      <c r="E36" s="89">
        <v>373</v>
      </c>
      <c r="F36" s="89">
        <v>0</v>
      </c>
    </row>
    <row r="37" spans="1:6" x14ac:dyDescent="0.2">
      <c r="A37" s="57" t="s">
        <v>402</v>
      </c>
      <c r="B37" s="89">
        <v>854</v>
      </c>
      <c r="C37" s="89">
        <v>201</v>
      </c>
      <c r="D37" s="89">
        <v>74</v>
      </c>
      <c r="E37" s="89">
        <v>578</v>
      </c>
      <c r="F37" s="89">
        <v>1</v>
      </c>
    </row>
    <row r="38" spans="1:6" x14ac:dyDescent="0.2">
      <c r="A38" s="57" t="s">
        <v>502</v>
      </c>
      <c r="B38" s="89">
        <v>50</v>
      </c>
      <c r="C38" s="89">
        <v>4</v>
      </c>
      <c r="D38" s="89">
        <v>3</v>
      </c>
      <c r="E38" s="89">
        <v>43</v>
      </c>
      <c r="F38" s="89">
        <v>0</v>
      </c>
    </row>
    <row r="39" spans="1:6" x14ac:dyDescent="0.2">
      <c r="A39" s="57" t="s">
        <v>403</v>
      </c>
      <c r="B39" s="89">
        <v>106</v>
      </c>
      <c r="C39" s="89">
        <v>30</v>
      </c>
      <c r="D39" s="89">
        <v>6</v>
      </c>
      <c r="E39" s="89">
        <v>70</v>
      </c>
      <c r="F39" s="89">
        <v>0</v>
      </c>
    </row>
    <row r="40" spans="1:6" x14ac:dyDescent="0.2">
      <c r="A40" s="57" t="s">
        <v>404</v>
      </c>
      <c r="B40" s="89">
        <v>245</v>
      </c>
      <c r="C40" s="89">
        <v>73</v>
      </c>
      <c r="D40" s="89">
        <v>9</v>
      </c>
      <c r="E40" s="89">
        <v>163</v>
      </c>
      <c r="F40" s="89">
        <v>0</v>
      </c>
    </row>
    <row r="41" spans="1:6" x14ac:dyDescent="0.2">
      <c r="A41" s="57" t="s">
        <v>398</v>
      </c>
      <c r="B41" s="89">
        <v>877</v>
      </c>
      <c r="C41" s="89">
        <v>262</v>
      </c>
      <c r="D41" s="89">
        <v>119</v>
      </c>
      <c r="E41" s="89">
        <v>494</v>
      </c>
      <c r="F41" s="89">
        <v>2</v>
      </c>
    </row>
    <row r="42" spans="1:6" x14ac:dyDescent="0.2">
      <c r="A42" s="57" t="s">
        <v>405</v>
      </c>
      <c r="B42" s="89">
        <v>127744</v>
      </c>
      <c r="C42" s="89">
        <v>20441</v>
      </c>
      <c r="D42" s="89">
        <v>4258</v>
      </c>
      <c r="E42" s="89">
        <v>102921</v>
      </c>
      <c r="F42" s="89">
        <v>124</v>
      </c>
    </row>
    <row r="43" spans="1:6" x14ac:dyDescent="0.2">
      <c r="A43" s="57" t="s">
        <v>406</v>
      </c>
      <c r="B43" s="89">
        <v>12643</v>
      </c>
      <c r="C43" s="89">
        <v>1699</v>
      </c>
      <c r="D43" s="89">
        <v>238</v>
      </c>
      <c r="E43" s="89">
        <v>10677</v>
      </c>
      <c r="F43" s="89">
        <v>29</v>
      </c>
    </row>
    <row r="44" spans="1:6" x14ac:dyDescent="0.2">
      <c r="A44" s="57" t="s">
        <v>407</v>
      </c>
      <c r="B44" s="89">
        <v>2131</v>
      </c>
      <c r="C44" s="89">
        <v>579</v>
      </c>
      <c r="D44" s="89">
        <v>41</v>
      </c>
      <c r="E44" s="89">
        <v>1510</v>
      </c>
      <c r="F44" s="89">
        <v>1</v>
      </c>
    </row>
    <row r="45" spans="1:6" x14ac:dyDescent="0.2">
      <c r="A45" s="57" t="s">
        <v>408</v>
      </c>
      <c r="B45" s="89">
        <v>7300</v>
      </c>
      <c r="C45" s="89">
        <v>883</v>
      </c>
      <c r="D45" s="89">
        <v>152</v>
      </c>
      <c r="E45" s="89">
        <v>6257</v>
      </c>
      <c r="F45" s="89">
        <v>8</v>
      </c>
    </row>
    <row r="46" spans="1:6" x14ac:dyDescent="0.2">
      <c r="A46" s="57" t="s">
        <v>409</v>
      </c>
      <c r="B46" s="89">
        <v>2576</v>
      </c>
      <c r="C46" s="89">
        <v>744</v>
      </c>
      <c r="D46" s="89">
        <v>234</v>
      </c>
      <c r="E46" s="89">
        <v>1598</v>
      </c>
      <c r="F46" s="89">
        <v>0</v>
      </c>
    </row>
    <row r="47" spans="1:6" x14ac:dyDescent="0.2">
      <c r="A47" s="57" t="s">
        <v>410</v>
      </c>
      <c r="B47" s="89">
        <v>8636</v>
      </c>
      <c r="C47" s="89">
        <v>763</v>
      </c>
      <c r="D47" s="89">
        <v>230</v>
      </c>
      <c r="E47" s="89">
        <v>7640</v>
      </c>
      <c r="F47" s="89">
        <v>3</v>
      </c>
    </row>
    <row r="48" spans="1:6" x14ac:dyDescent="0.2">
      <c r="A48" s="57" t="s">
        <v>411</v>
      </c>
      <c r="B48" s="89">
        <v>8553</v>
      </c>
      <c r="C48" s="89">
        <v>1069</v>
      </c>
      <c r="D48" s="89">
        <v>163</v>
      </c>
      <c r="E48" s="89">
        <v>7320</v>
      </c>
      <c r="F48" s="89">
        <v>1</v>
      </c>
    </row>
    <row r="49" spans="1:6" x14ac:dyDescent="0.2">
      <c r="A49" s="57" t="s">
        <v>412</v>
      </c>
      <c r="B49" s="89">
        <v>1107</v>
      </c>
      <c r="C49" s="89">
        <v>126</v>
      </c>
      <c r="D49" s="89">
        <v>35</v>
      </c>
      <c r="E49" s="89">
        <v>946</v>
      </c>
      <c r="F49" s="89">
        <v>0</v>
      </c>
    </row>
    <row r="50" spans="1:6" x14ac:dyDescent="0.2">
      <c r="A50" s="57" t="s">
        <v>413</v>
      </c>
      <c r="B50" s="89">
        <v>1559</v>
      </c>
      <c r="C50" s="89">
        <v>64</v>
      </c>
      <c r="D50" s="89">
        <v>20</v>
      </c>
      <c r="E50" s="89">
        <v>1475</v>
      </c>
      <c r="F50" s="89">
        <v>0</v>
      </c>
    </row>
    <row r="51" spans="1:6" x14ac:dyDescent="0.2">
      <c r="A51" s="57" t="s">
        <v>414</v>
      </c>
      <c r="B51" s="89">
        <v>11024</v>
      </c>
      <c r="C51" s="89">
        <v>2588</v>
      </c>
      <c r="D51" s="89">
        <v>109</v>
      </c>
      <c r="E51" s="89">
        <v>8327</v>
      </c>
      <c r="F51" s="89">
        <v>0</v>
      </c>
    </row>
    <row r="52" spans="1:6" x14ac:dyDescent="0.2">
      <c r="A52" s="57" t="s">
        <v>415</v>
      </c>
      <c r="B52" s="89">
        <v>442</v>
      </c>
      <c r="C52" s="89">
        <v>30</v>
      </c>
      <c r="D52" s="89">
        <v>12</v>
      </c>
      <c r="E52" s="89">
        <v>400</v>
      </c>
      <c r="F52" s="89">
        <v>0</v>
      </c>
    </row>
    <row r="53" spans="1:6" x14ac:dyDescent="0.2">
      <c r="A53" s="57" t="s">
        <v>416</v>
      </c>
      <c r="B53" s="89">
        <v>27188</v>
      </c>
      <c r="C53" s="89">
        <v>7402</v>
      </c>
      <c r="D53" s="89">
        <v>1935</v>
      </c>
      <c r="E53" s="89">
        <v>17807</v>
      </c>
      <c r="F53" s="89">
        <v>44</v>
      </c>
    </row>
    <row r="54" spans="1:6" x14ac:dyDescent="0.2">
      <c r="A54" s="57" t="s">
        <v>417</v>
      </c>
      <c r="B54" s="89">
        <v>943</v>
      </c>
      <c r="C54" s="89">
        <v>75</v>
      </c>
      <c r="D54" s="89">
        <v>20</v>
      </c>
      <c r="E54" s="89">
        <v>848</v>
      </c>
      <c r="F54" s="89">
        <v>0</v>
      </c>
    </row>
    <row r="55" spans="1:6" x14ac:dyDescent="0.2">
      <c r="A55" s="57" t="s">
        <v>418</v>
      </c>
      <c r="B55" s="89">
        <v>245</v>
      </c>
      <c r="C55" s="89">
        <v>27</v>
      </c>
      <c r="D55" s="89">
        <v>5</v>
      </c>
      <c r="E55" s="89">
        <v>213</v>
      </c>
      <c r="F55" s="89">
        <v>0</v>
      </c>
    </row>
    <row r="56" spans="1:6" x14ac:dyDescent="0.2">
      <c r="A56" s="57" t="s">
        <v>419</v>
      </c>
      <c r="B56" s="89">
        <v>18845</v>
      </c>
      <c r="C56" s="89">
        <v>1389</v>
      </c>
      <c r="D56" s="89">
        <v>422</v>
      </c>
      <c r="E56" s="89">
        <v>17024</v>
      </c>
      <c r="F56" s="89">
        <v>10</v>
      </c>
    </row>
    <row r="57" spans="1:6" x14ac:dyDescent="0.2">
      <c r="A57" s="57" t="s">
        <v>420</v>
      </c>
      <c r="B57" s="89">
        <v>258</v>
      </c>
      <c r="C57" s="89">
        <v>14</v>
      </c>
      <c r="D57" s="89">
        <v>7</v>
      </c>
      <c r="E57" s="89">
        <v>237</v>
      </c>
      <c r="F57" s="89">
        <v>0</v>
      </c>
    </row>
    <row r="58" spans="1:6" x14ac:dyDescent="0.2">
      <c r="A58" s="57" t="s">
        <v>421</v>
      </c>
      <c r="B58" s="89">
        <v>1449</v>
      </c>
      <c r="C58" s="89">
        <v>185</v>
      </c>
      <c r="D58" s="89">
        <v>52</v>
      </c>
      <c r="E58" s="89">
        <v>1212</v>
      </c>
      <c r="F58" s="89">
        <v>0</v>
      </c>
    </row>
    <row r="59" spans="1:6" x14ac:dyDescent="0.2">
      <c r="A59" s="57" t="s">
        <v>422</v>
      </c>
      <c r="B59" s="89">
        <v>861</v>
      </c>
      <c r="C59" s="89">
        <v>311</v>
      </c>
      <c r="D59" s="89">
        <v>23</v>
      </c>
      <c r="E59" s="89">
        <v>527</v>
      </c>
      <c r="F59" s="89">
        <v>0</v>
      </c>
    </row>
    <row r="60" spans="1:6" x14ac:dyDescent="0.2">
      <c r="A60" s="57" t="s">
        <v>423</v>
      </c>
      <c r="B60" s="89">
        <v>6000</v>
      </c>
      <c r="C60" s="89">
        <v>708</v>
      </c>
      <c r="D60" s="89">
        <v>150</v>
      </c>
      <c r="E60" s="89">
        <v>5140</v>
      </c>
      <c r="F60" s="89">
        <v>2</v>
      </c>
    </row>
    <row r="61" spans="1:6" x14ac:dyDescent="0.2">
      <c r="A61" s="57" t="s">
        <v>424</v>
      </c>
      <c r="B61" s="89">
        <v>5253</v>
      </c>
      <c r="C61" s="89">
        <v>647</v>
      </c>
      <c r="D61" s="89">
        <v>77</v>
      </c>
      <c r="E61" s="89">
        <v>4529</v>
      </c>
      <c r="F61" s="89">
        <v>0</v>
      </c>
    </row>
    <row r="62" spans="1:6" x14ac:dyDescent="0.2">
      <c r="A62" s="57" t="s">
        <v>425</v>
      </c>
      <c r="B62" s="89">
        <v>2121</v>
      </c>
      <c r="C62" s="89">
        <v>152</v>
      </c>
      <c r="D62" s="89">
        <v>35</v>
      </c>
      <c r="E62" s="89">
        <v>1930</v>
      </c>
      <c r="F62" s="89">
        <v>4</v>
      </c>
    </row>
    <row r="63" spans="1:6" x14ac:dyDescent="0.2">
      <c r="A63" s="57" t="s">
        <v>426</v>
      </c>
      <c r="B63" s="89">
        <v>8528</v>
      </c>
      <c r="C63" s="89">
        <v>965</v>
      </c>
      <c r="D63" s="89">
        <v>292</v>
      </c>
      <c r="E63" s="89">
        <v>7249</v>
      </c>
      <c r="F63" s="89">
        <v>22</v>
      </c>
    </row>
    <row r="64" spans="1:6" x14ac:dyDescent="0.2">
      <c r="A64" s="57" t="s">
        <v>398</v>
      </c>
      <c r="B64" s="89">
        <v>82</v>
      </c>
      <c r="C64" s="89">
        <v>21</v>
      </c>
      <c r="D64" s="89">
        <v>6</v>
      </c>
      <c r="E64" s="89">
        <v>55</v>
      </c>
      <c r="F64" s="89">
        <v>0</v>
      </c>
    </row>
    <row r="65" spans="1:6" x14ac:dyDescent="0.2">
      <c r="A65" s="57" t="s">
        <v>427</v>
      </c>
      <c r="B65" s="89">
        <v>7220</v>
      </c>
      <c r="C65" s="89">
        <v>1597</v>
      </c>
      <c r="D65" s="89">
        <v>528</v>
      </c>
      <c r="E65" s="89">
        <v>5093</v>
      </c>
      <c r="F65" s="89">
        <v>2</v>
      </c>
    </row>
    <row r="66" spans="1:6" x14ac:dyDescent="0.2">
      <c r="A66" s="57" t="s">
        <v>428</v>
      </c>
      <c r="B66" s="89">
        <v>182</v>
      </c>
      <c r="C66" s="89">
        <v>70</v>
      </c>
      <c r="D66" s="89">
        <v>11</v>
      </c>
      <c r="E66" s="89">
        <v>101</v>
      </c>
      <c r="F66" s="89">
        <v>0</v>
      </c>
    </row>
    <row r="67" spans="1:6" x14ac:dyDescent="0.2">
      <c r="A67" s="57" t="s">
        <v>429</v>
      </c>
      <c r="B67" s="89">
        <v>539</v>
      </c>
      <c r="C67" s="89">
        <v>192</v>
      </c>
      <c r="D67" s="89">
        <v>71</v>
      </c>
      <c r="E67" s="89">
        <v>275</v>
      </c>
      <c r="F67" s="89">
        <v>1</v>
      </c>
    </row>
    <row r="68" spans="1:6" x14ac:dyDescent="0.2">
      <c r="A68" s="57" t="s">
        <v>430</v>
      </c>
      <c r="B68" s="89">
        <v>944</v>
      </c>
      <c r="C68" s="89">
        <v>420</v>
      </c>
      <c r="D68" s="89">
        <v>159</v>
      </c>
      <c r="E68" s="89">
        <v>365</v>
      </c>
      <c r="F68" s="89">
        <v>0</v>
      </c>
    </row>
    <row r="69" spans="1:6" x14ac:dyDescent="0.2">
      <c r="A69" s="57" t="s">
        <v>431</v>
      </c>
      <c r="B69" s="89">
        <v>835</v>
      </c>
      <c r="C69" s="89">
        <v>110</v>
      </c>
      <c r="D69" s="89">
        <v>23</v>
      </c>
      <c r="E69" s="89">
        <v>702</v>
      </c>
      <c r="F69" s="89">
        <v>0</v>
      </c>
    </row>
    <row r="70" spans="1:6" x14ac:dyDescent="0.2">
      <c r="A70" s="57" t="s">
        <v>432</v>
      </c>
      <c r="B70" s="89">
        <v>1190</v>
      </c>
      <c r="C70" s="89">
        <v>123</v>
      </c>
      <c r="D70" s="89">
        <v>30</v>
      </c>
      <c r="E70" s="89">
        <v>1037</v>
      </c>
      <c r="F70" s="89">
        <v>0</v>
      </c>
    </row>
    <row r="71" spans="1:6" x14ac:dyDescent="0.2">
      <c r="A71" s="57" t="s">
        <v>433</v>
      </c>
      <c r="B71" s="89">
        <v>271</v>
      </c>
      <c r="C71" s="89">
        <v>99</v>
      </c>
      <c r="D71" s="89">
        <v>36</v>
      </c>
      <c r="E71" s="89">
        <v>136</v>
      </c>
      <c r="F71" s="89">
        <v>0</v>
      </c>
    </row>
    <row r="72" spans="1:6" x14ac:dyDescent="0.2">
      <c r="A72" s="57" t="s">
        <v>434</v>
      </c>
      <c r="B72" s="89">
        <v>211</v>
      </c>
      <c r="C72" s="89">
        <v>29</v>
      </c>
      <c r="D72" s="89">
        <v>15</v>
      </c>
      <c r="E72" s="89">
        <v>167</v>
      </c>
      <c r="F72" s="89">
        <v>0</v>
      </c>
    </row>
    <row r="73" spans="1:6" x14ac:dyDescent="0.2">
      <c r="A73" s="57" t="s">
        <v>435</v>
      </c>
      <c r="B73" s="89">
        <v>87</v>
      </c>
      <c r="C73" s="89">
        <v>8</v>
      </c>
      <c r="D73" s="89">
        <v>2</v>
      </c>
      <c r="E73" s="89">
        <v>77</v>
      </c>
      <c r="F73" s="89">
        <v>0</v>
      </c>
    </row>
    <row r="74" spans="1:6" x14ac:dyDescent="0.2">
      <c r="A74" s="57" t="s">
        <v>436</v>
      </c>
      <c r="B74" s="89">
        <v>208</v>
      </c>
      <c r="C74" s="89">
        <v>99</v>
      </c>
      <c r="D74" s="89">
        <v>27</v>
      </c>
      <c r="E74" s="89">
        <v>82</v>
      </c>
      <c r="F74" s="89">
        <v>0</v>
      </c>
    </row>
    <row r="75" spans="1:6" x14ac:dyDescent="0.2">
      <c r="A75" s="57" t="s">
        <v>437</v>
      </c>
      <c r="B75" s="89">
        <v>282</v>
      </c>
      <c r="C75" s="89">
        <v>125</v>
      </c>
      <c r="D75" s="89">
        <v>43</v>
      </c>
      <c r="E75" s="89">
        <v>114</v>
      </c>
      <c r="F75" s="89">
        <v>0</v>
      </c>
    </row>
    <row r="76" spans="1:6" x14ac:dyDescent="0.2">
      <c r="A76" s="57" t="s">
        <v>438</v>
      </c>
      <c r="B76" s="89">
        <v>90</v>
      </c>
      <c r="C76" s="89">
        <v>23</v>
      </c>
      <c r="D76" s="89">
        <v>13</v>
      </c>
      <c r="E76" s="89">
        <v>54</v>
      </c>
      <c r="F76" s="89">
        <v>0</v>
      </c>
    </row>
    <row r="77" spans="1:6" x14ac:dyDescent="0.2">
      <c r="A77" s="57" t="s">
        <v>439</v>
      </c>
      <c r="B77" s="89">
        <v>1666</v>
      </c>
      <c r="C77" s="89">
        <v>55</v>
      </c>
      <c r="D77" s="89">
        <v>19</v>
      </c>
      <c r="E77" s="89">
        <v>1592</v>
      </c>
      <c r="F77" s="89">
        <v>0</v>
      </c>
    </row>
    <row r="78" spans="1:6" x14ac:dyDescent="0.2">
      <c r="A78" s="57" t="s">
        <v>398</v>
      </c>
      <c r="B78" s="89">
        <v>715</v>
      </c>
      <c r="C78" s="89">
        <v>244</v>
      </c>
      <c r="D78" s="89">
        <v>79</v>
      </c>
      <c r="E78" s="89">
        <v>391</v>
      </c>
      <c r="F78" s="89">
        <v>1</v>
      </c>
    </row>
    <row r="79" spans="1:6" x14ac:dyDescent="0.2">
      <c r="A79" s="57" t="s">
        <v>440</v>
      </c>
      <c r="B79" s="89">
        <v>3911</v>
      </c>
      <c r="C79" s="89">
        <v>1532</v>
      </c>
      <c r="D79" s="89">
        <v>391</v>
      </c>
      <c r="E79" s="89">
        <v>1975</v>
      </c>
      <c r="F79" s="89">
        <v>13</v>
      </c>
    </row>
    <row r="80" spans="1:6" x14ac:dyDescent="0.2">
      <c r="A80" s="57" t="s">
        <v>441</v>
      </c>
      <c r="B80" s="89">
        <v>3687</v>
      </c>
      <c r="C80" s="89">
        <v>1448</v>
      </c>
      <c r="D80" s="89">
        <v>371</v>
      </c>
      <c r="E80" s="89">
        <v>1855</v>
      </c>
      <c r="F80" s="89">
        <v>13</v>
      </c>
    </row>
    <row r="81" spans="1:6" x14ac:dyDescent="0.2">
      <c r="A81" s="57" t="s">
        <v>442</v>
      </c>
      <c r="B81" s="89">
        <v>222</v>
      </c>
      <c r="C81" s="89">
        <v>84</v>
      </c>
      <c r="D81" s="89">
        <v>19</v>
      </c>
      <c r="E81" s="89">
        <v>119</v>
      </c>
      <c r="F81" s="89">
        <v>0</v>
      </c>
    </row>
    <row r="82" spans="1:6" x14ac:dyDescent="0.2">
      <c r="A82" s="57" t="s">
        <v>398</v>
      </c>
      <c r="B82" s="89">
        <v>2</v>
      </c>
      <c r="C82" s="89">
        <v>0</v>
      </c>
      <c r="D82" s="89">
        <v>1</v>
      </c>
      <c r="E82" s="89">
        <v>1</v>
      </c>
      <c r="F82" s="89">
        <v>0</v>
      </c>
    </row>
    <row r="83" spans="1:6" x14ac:dyDescent="0.2">
      <c r="A83" s="58"/>
      <c r="B83" s="58"/>
      <c r="C83" s="58"/>
      <c r="D83" s="58"/>
      <c r="E83" s="58"/>
      <c r="F83" s="58"/>
    </row>
    <row r="85" spans="1:6" x14ac:dyDescent="0.2">
      <c r="A85" s="59" t="s">
        <v>372</v>
      </c>
    </row>
    <row r="86" spans="1:6" x14ac:dyDescent="0.2">
      <c r="A86" s="59"/>
    </row>
    <row r="87" spans="1:6" x14ac:dyDescent="0.2">
      <c r="A87" s="60" t="s">
        <v>450</v>
      </c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pane ySplit="7" topLeftCell="A8" activePane="bottomLeft" state="frozen"/>
      <selection activeCell="A8" sqref="A8"/>
      <selection pane="bottomLeft" activeCell="G1" sqref="G1"/>
    </sheetView>
  </sheetViews>
  <sheetFormatPr baseColWidth="10" defaultColWidth="9" defaultRowHeight="12.75" x14ac:dyDescent="0.2"/>
  <cols>
    <col min="1" max="1" width="32.5703125" style="2" customWidth="1"/>
    <col min="2" max="5" width="18.42578125" style="2" customWidth="1"/>
    <col min="6" max="6" width="9" style="2" customWidth="1"/>
    <col min="7" max="7" width="7" style="2" customWidth="1"/>
    <col min="8" max="16384" width="9" style="2"/>
  </cols>
  <sheetData>
    <row r="1" spans="1:7" ht="34.5" customHeight="1" x14ac:dyDescent="0.2">
      <c r="G1" s="14" t="s">
        <v>16</v>
      </c>
    </row>
    <row r="3" spans="1:7" ht="15.75" x14ac:dyDescent="0.25">
      <c r="A3" s="44" t="s">
        <v>472</v>
      </c>
      <c r="B3" s="65"/>
      <c r="C3" s="65"/>
      <c r="D3" s="65"/>
      <c r="E3" s="65"/>
    </row>
    <row r="4" spans="1:7" ht="18.75" x14ac:dyDescent="0.25">
      <c r="A4" s="44" t="s">
        <v>471</v>
      </c>
      <c r="B4" s="65"/>
      <c r="C4" s="65"/>
      <c r="D4" s="65"/>
      <c r="E4" s="65"/>
    </row>
    <row r="5" spans="1:7" ht="15.75" x14ac:dyDescent="0.25">
      <c r="A5" s="65"/>
      <c r="B5" s="44"/>
      <c r="C5" s="44"/>
      <c r="D5" s="44"/>
      <c r="E5" s="44"/>
    </row>
    <row r="6" spans="1:7" ht="15.75" x14ac:dyDescent="0.25">
      <c r="A6" s="65" t="s">
        <v>3</v>
      </c>
      <c r="B6" s="44"/>
      <c r="C6" s="44"/>
      <c r="D6" s="44"/>
      <c r="E6" s="44"/>
    </row>
    <row r="7" spans="1:7" ht="24.75" customHeight="1" x14ac:dyDescent="0.2">
      <c r="A7" s="54" t="s">
        <v>373</v>
      </c>
      <c r="B7" s="54" t="s">
        <v>3</v>
      </c>
      <c r="C7" s="54" t="s">
        <v>374</v>
      </c>
      <c r="D7" s="54" t="s">
        <v>375</v>
      </c>
      <c r="E7" s="54" t="s">
        <v>376</v>
      </c>
    </row>
    <row r="8" spans="1:7" ht="15" customHeight="1" x14ac:dyDescent="0.2"/>
    <row r="9" spans="1:7" x14ac:dyDescent="0.2">
      <c r="A9" s="55" t="s">
        <v>3</v>
      </c>
      <c r="B9" s="89">
        <v>38737</v>
      </c>
      <c r="C9" s="89">
        <v>12654</v>
      </c>
      <c r="D9" s="89">
        <v>24321</v>
      </c>
      <c r="E9" s="89">
        <v>1762</v>
      </c>
    </row>
    <row r="10" spans="1:7" x14ac:dyDescent="0.2">
      <c r="A10" s="55"/>
      <c r="B10" s="89"/>
      <c r="C10" s="89"/>
      <c r="D10" s="89"/>
      <c r="E10" s="89"/>
      <c r="G10" s="56"/>
    </row>
    <row r="11" spans="1:7" x14ac:dyDescent="0.2">
      <c r="A11" s="55" t="s">
        <v>377</v>
      </c>
      <c r="B11" s="89">
        <v>13300</v>
      </c>
      <c r="C11" s="89">
        <v>4929</v>
      </c>
      <c r="D11" s="89">
        <v>8175</v>
      </c>
      <c r="E11" s="89">
        <v>196</v>
      </c>
      <c r="G11" s="56"/>
    </row>
    <row r="12" spans="1:7" x14ac:dyDescent="0.2">
      <c r="A12" s="55" t="s">
        <v>378</v>
      </c>
      <c r="B12" s="89">
        <v>1825</v>
      </c>
      <c r="C12" s="89">
        <v>753</v>
      </c>
      <c r="D12" s="89">
        <v>1050</v>
      </c>
      <c r="E12" s="89">
        <v>22</v>
      </c>
      <c r="G12" s="56"/>
    </row>
    <row r="13" spans="1:7" x14ac:dyDescent="0.2">
      <c r="A13" s="55" t="s">
        <v>379</v>
      </c>
      <c r="B13" s="89">
        <v>105</v>
      </c>
      <c r="C13" s="89">
        <v>19</v>
      </c>
      <c r="D13" s="89">
        <v>86</v>
      </c>
      <c r="E13" s="89">
        <v>0</v>
      </c>
      <c r="G13" s="56"/>
    </row>
    <row r="14" spans="1:7" x14ac:dyDescent="0.2">
      <c r="A14" s="55" t="s">
        <v>380</v>
      </c>
      <c r="B14" s="89">
        <v>158</v>
      </c>
      <c r="C14" s="89">
        <v>56</v>
      </c>
      <c r="D14" s="89">
        <v>100</v>
      </c>
      <c r="E14" s="89">
        <v>2</v>
      </c>
      <c r="G14" s="56"/>
    </row>
    <row r="15" spans="1:7" x14ac:dyDescent="0.2">
      <c r="A15" s="55" t="s">
        <v>381</v>
      </c>
      <c r="B15" s="89">
        <v>642</v>
      </c>
      <c r="C15" s="89">
        <v>286</v>
      </c>
      <c r="D15" s="89">
        <v>349</v>
      </c>
      <c r="E15" s="89">
        <v>7</v>
      </c>
      <c r="G15" s="56"/>
    </row>
    <row r="16" spans="1:7" x14ac:dyDescent="0.2">
      <c r="A16" s="55" t="s">
        <v>382</v>
      </c>
      <c r="B16" s="89">
        <v>173</v>
      </c>
      <c r="C16" s="89">
        <v>75</v>
      </c>
      <c r="D16" s="89">
        <v>97</v>
      </c>
      <c r="E16" s="89">
        <v>1</v>
      </c>
      <c r="G16" s="56"/>
    </row>
    <row r="17" spans="1:7" x14ac:dyDescent="0.2">
      <c r="A17" s="55" t="s">
        <v>383</v>
      </c>
      <c r="B17" s="89">
        <v>56</v>
      </c>
      <c r="C17" s="89">
        <v>27</v>
      </c>
      <c r="D17" s="89">
        <v>29</v>
      </c>
      <c r="E17" s="89">
        <v>0</v>
      </c>
      <c r="G17" s="56"/>
    </row>
    <row r="18" spans="1:7" x14ac:dyDescent="0.2">
      <c r="A18" s="55" t="s">
        <v>384</v>
      </c>
      <c r="B18" s="89">
        <v>1938</v>
      </c>
      <c r="C18" s="89">
        <v>823</v>
      </c>
      <c r="D18" s="89">
        <v>1059</v>
      </c>
      <c r="E18" s="89">
        <v>56</v>
      </c>
      <c r="G18" s="56"/>
    </row>
    <row r="19" spans="1:7" x14ac:dyDescent="0.2">
      <c r="A19" s="55" t="s">
        <v>385</v>
      </c>
      <c r="B19" s="89">
        <v>31</v>
      </c>
      <c r="C19" s="89">
        <v>14</v>
      </c>
      <c r="D19" s="89">
        <v>16</v>
      </c>
      <c r="E19" s="89">
        <v>1</v>
      </c>
      <c r="G19" s="56"/>
    </row>
    <row r="20" spans="1:7" x14ac:dyDescent="0.2">
      <c r="A20" s="55" t="s">
        <v>386</v>
      </c>
      <c r="B20" s="89">
        <v>318</v>
      </c>
      <c r="C20" s="89">
        <v>112</v>
      </c>
      <c r="D20" s="89">
        <v>206</v>
      </c>
      <c r="E20" s="89">
        <v>0</v>
      </c>
      <c r="G20" s="56"/>
    </row>
    <row r="21" spans="1:7" x14ac:dyDescent="0.2">
      <c r="A21" s="55" t="s">
        <v>387</v>
      </c>
      <c r="B21" s="89">
        <v>412</v>
      </c>
      <c r="C21" s="89">
        <v>135</v>
      </c>
      <c r="D21" s="89">
        <v>269</v>
      </c>
      <c r="E21" s="89">
        <v>8</v>
      </c>
      <c r="G21" s="56"/>
    </row>
    <row r="22" spans="1:7" x14ac:dyDescent="0.2">
      <c r="A22" s="55" t="s">
        <v>388</v>
      </c>
      <c r="B22" s="89">
        <v>191</v>
      </c>
      <c r="C22" s="89">
        <v>76</v>
      </c>
      <c r="D22" s="89">
        <v>113</v>
      </c>
      <c r="E22" s="89">
        <v>2</v>
      </c>
      <c r="G22" s="56"/>
    </row>
    <row r="23" spans="1:7" x14ac:dyDescent="0.2">
      <c r="A23" s="55" t="s">
        <v>389</v>
      </c>
      <c r="B23" s="89">
        <v>162</v>
      </c>
      <c r="C23" s="89">
        <v>62</v>
      </c>
      <c r="D23" s="89">
        <v>100</v>
      </c>
      <c r="E23" s="89">
        <v>0</v>
      </c>
      <c r="G23" s="56"/>
    </row>
    <row r="24" spans="1:7" x14ac:dyDescent="0.2">
      <c r="A24" s="55" t="s">
        <v>390</v>
      </c>
      <c r="B24" s="89">
        <v>428</v>
      </c>
      <c r="C24" s="89">
        <v>154</v>
      </c>
      <c r="D24" s="89">
        <v>272</v>
      </c>
      <c r="E24" s="89">
        <v>2</v>
      </c>
      <c r="G24" s="56"/>
    </row>
    <row r="25" spans="1:7" x14ac:dyDescent="0.2">
      <c r="A25" s="55" t="s">
        <v>391</v>
      </c>
      <c r="B25" s="89">
        <v>73</v>
      </c>
      <c r="C25" s="89">
        <v>30</v>
      </c>
      <c r="D25" s="89">
        <v>43</v>
      </c>
      <c r="E25" s="89">
        <v>0</v>
      </c>
      <c r="G25" s="56"/>
    </row>
    <row r="26" spans="1:7" x14ac:dyDescent="0.2">
      <c r="A26" s="55" t="s">
        <v>392</v>
      </c>
      <c r="B26" s="89">
        <v>325</v>
      </c>
      <c r="C26" s="89">
        <v>96</v>
      </c>
      <c r="D26" s="89">
        <v>211</v>
      </c>
      <c r="E26" s="89">
        <v>18</v>
      </c>
      <c r="G26" s="56"/>
    </row>
    <row r="27" spans="1:7" x14ac:dyDescent="0.2">
      <c r="A27" s="55" t="s">
        <v>393</v>
      </c>
      <c r="B27" s="89">
        <v>4770</v>
      </c>
      <c r="C27" s="89">
        <v>1588</v>
      </c>
      <c r="D27" s="89">
        <v>3137</v>
      </c>
      <c r="E27" s="89">
        <v>45</v>
      </c>
      <c r="G27" s="56"/>
    </row>
    <row r="28" spans="1:7" x14ac:dyDescent="0.2">
      <c r="A28" s="55" t="s">
        <v>394</v>
      </c>
      <c r="B28" s="89">
        <v>45</v>
      </c>
      <c r="C28" s="89">
        <v>17</v>
      </c>
      <c r="D28" s="89">
        <v>27</v>
      </c>
      <c r="E28" s="89">
        <v>1</v>
      </c>
      <c r="G28" s="56"/>
    </row>
    <row r="29" spans="1:7" x14ac:dyDescent="0.2">
      <c r="A29" s="55" t="s">
        <v>395</v>
      </c>
      <c r="B29" s="89">
        <v>51</v>
      </c>
      <c r="C29" s="89">
        <v>13</v>
      </c>
      <c r="D29" s="89">
        <v>34</v>
      </c>
      <c r="E29" s="89">
        <v>4</v>
      </c>
      <c r="G29" s="56"/>
    </row>
    <row r="30" spans="1:7" x14ac:dyDescent="0.2">
      <c r="A30" s="55" t="s">
        <v>396</v>
      </c>
      <c r="B30" s="89">
        <v>218</v>
      </c>
      <c r="C30" s="89">
        <v>94</v>
      </c>
      <c r="D30" s="89">
        <v>124</v>
      </c>
      <c r="E30" s="89">
        <v>0</v>
      </c>
      <c r="G30" s="56"/>
    </row>
    <row r="31" spans="1:7" x14ac:dyDescent="0.2">
      <c r="A31" s="55" t="s">
        <v>397</v>
      </c>
      <c r="B31" s="89">
        <v>1105</v>
      </c>
      <c r="C31" s="89">
        <v>408</v>
      </c>
      <c r="D31" s="89">
        <v>682</v>
      </c>
      <c r="E31" s="89">
        <v>15</v>
      </c>
      <c r="G31" s="56"/>
    </row>
    <row r="32" spans="1:7" x14ac:dyDescent="0.2">
      <c r="A32" s="55" t="s">
        <v>398</v>
      </c>
      <c r="B32" s="89">
        <v>274</v>
      </c>
      <c r="C32" s="89">
        <v>91</v>
      </c>
      <c r="D32" s="89">
        <v>171</v>
      </c>
      <c r="E32" s="89">
        <v>12</v>
      </c>
      <c r="G32" s="56"/>
    </row>
    <row r="33" spans="1:7" x14ac:dyDescent="0.2">
      <c r="A33" s="55" t="s">
        <v>399</v>
      </c>
      <c r="B33" s="89">
        <v>869</v>
      </c>
      <c r="C33" s="89">
        <v>467</v>
      </c>
      <c r="D33" s="89">
        <v>377</v>
      </c>
      <c r="E33" s="89">
        <v>25</v>
      </c>
      <c r="G33" s="56"/>
    </row>
    <row r="34" spans="1:7" x14ac:dyDescent="0.2">
      <c r="A34" s="55" t="s">
        <v>400</v>
      </c>
      <c r="B34" s="89">
        <v>7</v>
      </c>
      <c r="C34" s="89">
        <v>6</v>
      </c>
      <c r="D34" s="89">
        <v>1</v>
      </c>
      <c r="E34" s="89">
        <v>0</v>
      </c>
      <c r="G34" s="56"/>
    </row>
    <row r="35" spans="1:7" x14ac:dyDescent="0.2">
      <c r="A35" s="55" t="s">
        <v>401</v>
      </c>
      <c r="B35" s="89">
        <v>210</v>
      </c>
      <c r="C35" s="89">
        <v>110</v>
      </c>
      <c r="D35" s="89">
        <v>95</v>
      </c>
      <c r="E35" s="89">
        <v>5</v>
      </c>
      <c r="G35" s="56"/>
    </row>
    <row r="36" spans="1:7" x14ac:dyDescent="0.2">
      <c r="A36" s="55" t="s">
        <v>402</v>
      </c>
      <c r="B36" s="89">
        <v>265</v>
      </c>
      <c r="C36" s="89">
        <v>148</v>
      </c>
      <c r="D36" s="89">
        <v>108</v>
      </c>
      <c r="E36" s="89">
        <v>9</v>
      </c>
      <c r="G36" s="56"/>
    </row>
    <row r="37" spans="1:7" x14ac:dyDescent="0.2">
      <c r="A37" s="55" t="s">
        <v>502</v>
      </c>
      <c r="B37" s="89">
        <v>23</v>
      </c>
      <c r="C37" s="89">
        <v>15</v>
      </c>
      <c r="D37" s="89">
        <v>7</v>
      </c>
      <c r="E37" s="89">
        <v>1</v>
      </c>
      <c r="G37" s="56"/>
    </row>
    <row r="38" spans="1:7" x14ac:dyDescent="0.2">
      <c r="A38" s="55" t="s">
        <v>403</v>
      </c>
      <c r="B38" s="89">
        <v>40</v>
      </c>
      <c r="C38" s="89">
        <v>29</v>
      </c>
      <c r="D38" s="89">
        <v>11</v>
      </c>
      <c r="E38" s="89">
        <v>0</v>
      </c>
      <c r="G38" s="56"/>
    </row>
    <row r="39" spans="1:7" x14ac:dyDescent="0.2">
      <c r="A39" s="55" t="s">
        <v>404</v>
      </c>
      <c r="B39" s="89">
        <v>28</v>
      </c>
      <c r="C39" s="89">
        <v>10</v>
      </c>
      <c r="D39" s="89">
        <v>18</v>
      </c>
      <c r="E39" s="89">
        <v>0</v>
      </c>
      <c r="G39" s="56"/>
    </row>
    <row r="40" spans="1:7" x14ac:dyDescent="0.2">
      <c r="A40" s="55" t="s">
        <v>398</v>
      </c>
      <c r="B40" s="89">
        <v>296</v>
      </c>
      <c r="C40" s="89">
        <v>149</v>
      </c>
      <c r="D40" s="89">
        <v>137</v>
      </c>
      <c r="E40" s="89">
        <v>10</v>
      </c>
      <c r="G40" s="56"/>
    </row>
    <row r="41" spans="1:7" x14ac:dyDescent="0.2">
      <c r="A41" s="55" t="s">
        <v>405</v>
      </c>
      <c r="B41" s="89">
        <v>22427</v>
      </c>
      <c r="C41" s="89">
        <v>6466</v>
      </c>
      <c r="D41" s="89">
        <v>14511</v>
      </c>
      <c r="E41" s="89">
        <v>1450</v>
      </c>
      <c r="G41" s="56"/>
    </row>
    <row r="42" spans="1:7" x14ac:dyDescent="0.2">
      <c r="A42" s="55" t="s">
        <v>406</v>
      </c>
      <c r="B42" s="89">
        <v>999</v>
      </c>
      <c r="C42" s="89">
        <v>333</v>
      </c>
      <c r="D42" s="89">
        <v>597</v>
      </c>
      <c r="E42" s="89">
        <v>69</v>
      </c>
      <c r="G42" s="56"/>
    </row>
    <row r="43" spans="1:7" x14ac:dyDescent="0.2">
      <c r="A43" s="55" t="s">
        <v>407</v>
      </c>
      <c r="B43" s="89">
        <v>292</v>
      </c>
      <c r="C43" s="89">
        <v>78</v>
      </c>
      <c r="D43" s="89">
        <v>204</v>
      </c>
      <c r="E43" s="89">
        <v>10</v>
      </c>
      <c r="G43" s="56"/>
    </row>
    <row r="44" spans="1:7" x14ac:dyDescent="0.2">
      <c r="A44" s="55" t="s">
        <v>408</v>
      </c>
      <c r="B44" s="89">
        <v>847</v>
      </c>
      <c r="C44" s="89">
        <v>313</v>
      </c>
      <c r="D44" s="89">
        <v>493</v>
      </c>
      <c r="E44" s="89">
        <v>41</v>
      </c>
      <c r="G44" s="56"/>
    </row>
    <row r="45" spans="1:7" x14ac:dyDescent="0.2">
      <c r="A45" s="55" t="s">
        <v>409</v>
      </c>
      <c r="B45" s="89">
        <v>321</v>
      </c>
      <c r="C45" s="89">
        <v>81</v>
      </c>
      <c r="D45" s="89">
        <v>230</v>
      </c>
      <c r="E45" s="89">
        <v>10</v>
      </c>
      <c r="G45" s="56"/>
    </row>
    <row r="46" spans="1:7" x14ac:dyDescent="0.2">
      <c r="A46" s="55" t="s">
        <v>410</v>
      </c>
      <c r="B46" s="89">
        <v>718</v>
      </c>
      <c r="C46" s="89">
        <v>245</v>
      </c>
      <c r="D46" s="89">
        <v>433</v>
      </c>
      <c r="E46" s="89">
        <v>40</v>
      </c>
      <c r="G46" s="56"/>
    </row>
    <row r="47" spans="1:7" x14ac:dyDescent="0.2">
      <c r="A47" s="55" t="s">
        <v>411</v>
      </c>
      <c r="B47" s="89">
        <v>3346</v>
      </c>
      <c r="C47" s="89">
        <v>594</v>
      </c>
      <c r="D47" s="89">
        <v>2496</v>
      </c>
      <c r="E47" s="89">
        <v>256</v>
      </c>
      <c r="G47" s="56"/>
    </row>
    <row r="48" spans="1:7" x14ac:dyDescent="0.2">
      <c r="A48" s="55" t="s">
        <v>412</v>
      </c>
      <c r="B48" s="89">
        <v>236</v>
      </c>
      <c r="C48" s="89">
        <v>85</v>
      </c>
      <c r="D48" s="89">
        <v>139</v>
      </c>
      <c r="E48" s="89">
        <v>12</v>
      </c>
      <c r="G48" s="56"/>
    </row>
    <row r="49" spans="1:7" x14ac:dyDescent="0.2">
      <c r="A49" s="55" t="s">
        <v>413</v>
      </c>
      <c r="B49" s="89">
        <v>517</v>
      </c>
      <c r="C49" s="89">
        <v>94</v>
      </c>
      <c r="D49" s="89">
        <v>348</v>
      </c>
      <c r="E49" s="89">
        <v>75</v>
      </c>
      <c r="G49" s="56"/>
    </row>
    <row r="50" spans="1:7" x14ac:dyDescent="0.2">
      <c r="A50" s="55" t="s">
        <v>414</v>
      </c>
      <c r="B50" s="89">
        <v>1449</v>
      </c>
      <c r="C50" s="89">
        <v>518</v>
      </c>
      <c r="D50" s="89">
        <v>882</v>
      </c>
      <c r="E50" s="89">
        <v>49</v>
      </c>
      <c r="G50" s="56"/>
    </row>
    <row r="51" spans="1:7" x14ac:dyDescent="0.2">
      <c r="A51" s="55" t="s">
        <v>415</v>
      </c>
      <c r="B51" s="89">
        <v>78</v>
      </c>
      <c r="C51" s="89">
        <v>43</v>
      </c>
      <c r="D51" s="89">
        <v>33</v>
      </c>
      <c r="E51" s="89">
        <v>2</v>
      </c>
      <c r="G51" s="56"/>
    </row>
    <row r="52" spans="1:7" x14ac:dyDescent="0.2">
      <c r="A52" s="55" t="s">
        <v>416</v>
      </c>
      <c r="B52" s="89">
        <v>3798</v>
      </c>
      <c r="C52" s="89">
        <v>1069</v>
      </c>
      <c r="D52" s="89">
        <v>2578</v>
      </c>
      <c r="E52" s="89">
        <v>151</v>
      </c>
      <c r="G52" s="56"/>
    </row>
    <row r="53" spans="1:7" x14ac:dyDescent="0.2">
      <c r="A53" s="55" t="s">
        <v>417</v>
      </c>
      <c r="B53" s="89">
        <v>125</v>
      </c>
      <c r="C53" s="89">
        <v>69</v>
      </c>
      <c r="D53" s="89">
        <v>50</v>
      </c>
      <c r="E53" s="89">
        <v>6</v>
      </c>
      <c r="G53" s="56"/>
    </row>
    <row r="54" spans="1:7" x14ac:dyDescent="0.2">
      <c r="A54" s="55" t="s">
        <v>418</v>
      </c>
      <c r="B54" s="89">
        <v>64</v>
      </c>
      <c r="C54" s="89">
        <v>23</v>
      </c>
      <c r="D54" s="89">
        <v>39</v>
      </c>
      <c r="E54" s="89">
        <v>2</v>
      </c>
      <c r="G54" s="56"/>
    </row>
    <row r="55" spans="1:7" x14ac:dyDescent="0.2">
      <c r="A55" s="55" t="s">
        <v>419</v>
      </c>
      <c r="B55" s="89">
        <v>3428</v>
      </c>
      <c r="C55" s="89">
        <v>905</v>
      </c>
      <c r="D55" s="89">
        <v>2332</v>
      </c>
      <c r="E55" s="89">
        <v>191</v>
      </c>
      <c r="G55" s="56"/>
    </row>
    <row r="56" spans="1:7" x14ac:dyDescent="0.2">
      <c r="A56" s="55" t="s">
        <v>420</v>
      </c>
      <c r="B56" s="89">
        <v>36</v>
      </c>
      <c r="C56" s="89">
        <v>9</v>
      </c>
      <c r="D56" s="89">
        <v>24</v>
      </c>
      <c r="E56" s="89">
        <v>3</v>
      </c>
      <c r="G56" s="56"/>
    </row>
    <row r="57" spans="1:7" x14ac:dyDescent="0.2">
      <c r="A57" s="55" t="s">
        <v>421</v>
      </c>
      <c r="B57" s="89">
        <v>663</v>
      </c>
      <c r="C57" s="89">
        <v>118</v>
      </c>
      <c r="D57" s="89">
        <v>499</v>
      </c>
      <c r="E57" s="89">
        <v>46</v>
      </c>
      <c r="G57" s="56"/>
    </row>
    <row r="58" spans="1:7" x14ac:dyDescent="0.2">
      <c r="A58" s="55" t="s">
        <v>422</v>
      </c>
      <c r="B58" s="89">
        <v>116</v>
      </c>
      <c r="C58" s="89">
        <v>65</v>
      </c>
      <c r="D58" s="89">
        <v>48</v>
      </c>
      <c r="E58" s="89">
        <v>3</v>
      </c>
      <c r="G58" s="56"/>
    </row>
    <row r="59" spans="1:7" x14ac:dyDescent="0.2">
      <c r="A59" s="55" t="s">
        <v>423</v>
      </c>
      <c r="B59" s="89">
        <v>912</v>
      </c>
      <c r="C59" s="89">
        <v>356</v>
      </c>
      <c r="D59" s="89">
        <v>515</v>
      </c>
      <c r="E59" s="89">
        <v>41</v>
      </c>
      <c r="G59" s="56"/>
    </row>
    <row r="60" spans="1:7" x14ac:dyDescent="0.2">
      <c r="A60" s="55" t="s">
        <v>424</v>
      </c>
      <c r="B60" s="89">
        <v>1443</v>
      </c>
      <c r="C60" s="89">
        <v>649</v>
      </c>
      <c r="D60" s="89">
        <v>711</v>
      </c>
      <c r="E60" s="89">
        <v>83</v>
      </c>
      <c r="G60" s="56"/>
    </row>
    <row r="61" spans="1:7" x14ac:dyDescent="0.2">
      <c r="A61" s="55" t="s">
        <v>425</v>
      </c>
      <c r="B61" s="89">
        <v>145</v>
      </c>
      <c r="C61" s="89">
        <v>33</v>
      </c>
      <c r="D61" s="89">
        <v>102</v>
      </c>
      <c r="E61" s="89">
        <v>10</v>
      </c>
      <c r="G61" s="56"/>
    </row>
    <row r="62" spans="1:7" x14ac:dyDescent="0.2">
      <c r="A62" s="55" t="s">
        <v>426</v>
      </c>
      <c r="B62" s="89">
        <v>2887</v>
      </c>
      <c r="C62" s="89">
        <v>785</v>
      </c>
      <c r="D62" s="89">
        <v>1753</v>
      </c>
      <c r="E62" s="89">
        <v>349</v>
      </c>
      <c r="G62" s="56"/>
    </row>
    <row r="63" spans="1:7" x14ac:dyDescent="0.2">
      <c r="A63" s="55" t="s">
        <v>398</v>
      </c>
      <c r="B63" s="89">
        <v>7</v>
      </c>
      <c r="C63" s="89">
        <v>1</v>
      </c>
      <c r="D63" s="89">
        <v>5</v>
      </c>
      <c r="E63" s="89">
        <v>1</v>
      </c>
      <c r="G63" s="56"/>
    </row>
    <row r="64" spans="1:7" x14ac:dyDescent="0.2">
      <c r="A64" s="55" t="s">
        <v>427</v>
      </c>
      <c r="B64" s="89">
        <v>1833</v>
      </c>
      <c r="C64" s="89">
        <v>723</v>
      </c>
      <c r="D64" s="89">
        <v>1026</v>
      </c>
      <c r="E64" s="89">
        <v>84</v>
      </c>
      <c r="G64" s="56"/>
    </row>
    <row r="65" spans="1:7" x14ac:dyDescent="0.2">
      <c r="A65" s="55" t="s">
        <v>428</v>
      </c>
      <c r="B65" s="89">
        <v>80</v>
      </c>
      <c r="C65" s="89">
        <v>29</v>
      </c>
      <c r="D65" s="89">
        <v>51</v>
      </c>
      <c r="E65" s="89">
        <v>0</v>
      </c>
      <c r="G65" s="56"/>
    </row>
    <row r="66" spans="1:7" x14ac:dyDescent="0.2">
      <c r="A66" s="55" t="s">
        <v>429</v>
      </c>
      <c r="B66" s="89">
        <v>174</v>
      </c>
      <c r="C66" s="89">
        <v>57</v>
      </c>
      <c r="D66" s="89">
        <v>108</v>
      </c>
      <c r="E66" s="89">
        <v>9</v>
      </c>
      <c r="G66" s="56"/>
    </row>
    <row r="67" spans="1:7" x14ac:dyDescent="0.2">
      <c r="A67" s="55" t="s">
        <v>430</v>
      </c>
      <c r="B67" s="89">
        <v>273</v>
      </c>
      <c r="C67" s="89">
        <v>115</v>
      </c>
      <c r="D67" s="89">
        <v>157</v>
      </c>
      <c r="E67" s="89">
        <v>1</v>
      </c>
      <c r="G67" s="56"/>
    </row>
    <row r="68" spans="1:7" x14ac:dyDescent="0.2">
      <c r="A68" s="55" t="s">
        <v>431</v>
      </c>
      <c r="B68" s="89">
        <v>94</v>
      </c>
      <c r="C68" s="89">
        <v>30</v>
      </c>
      <c r="D68" s="89">
        <v>52</v>
      </c>
      <c r="E68" s="89">
        <v>12</v>
      </c>
      <c r="G68" s="56"/>
    </row>
    <row r="69" spans="1:7" x14ac:dyDescent="0.2">
      <c r="A69" s="55" t="s">
        <v>432</v>
      </c>
      <c r="B69" s="89">
        <v>382</v>
      </c>
      <c r="C69" s="89">
        <v>161</v>
      </c>
      <c r="D69" s="89">
        <v>199</v>
      </c>
      <c r="E69" s="89">
        <v>22</v>
      </c>
      <c r="G69" s="56"/>
    </row>
    <row r="70" spans="1:7" x14ac:dyDescent="0.2">
      <c r="A70" s="55" t="s">
        <v>433</v>
      </c>
      <c r="B70" s="89">
        <v>57</v>
      </c>
      <c r="C70" s="89">
        <v>21</v>
      </c>
      <c r="D70" s="89">
        <v>36</v>
      </c>
      <c r="E70" s="89">
        <v>0</v>
      </c>
      <c r="G70" s="56"/>
    </row>
    <row r="71" spans="1:7" x14ac:dyDescent="0.2">
      <c r="A71" s="55" t="s">
        <v>434</v>
      </c>
      <c r="B71" s="89">
        <v>42</v>
      </c>
      <c r="C71" s="89">
        <v>14</v>
      </c>
      <c r="D71" s="89">
        <v>26</v>
      </c>
      <c r="E71" s="89">
        <v>2</v>
      </c>
      <c r="G71" s="56"/>
    </row>
    <row r="72" spans="1:7" x14ac:dyDescent="0.2">
      <c r="A72" s="55" t="s">
        <v>435</v>
      </c>
      <c r="B72" s="89">
        <v>72</v>
      </c>
      <c r="C72" s="89">
        <v>40</v>
      </c>
      <c r="D72" s="89">
        <v>30</v>
      </c>
      <c r="E72" s="89">
        <v>2</v>
      </c>
      <c r="G72" s="56"/>
    </row>
    <row r="73" spans="1:7" x14ac:dyDescent="0.2">
      <c r="A73" s="55" t="s">
        <v>436</v>
      </c>
      <c r="B73" s="89">
        <v>64</v>
      </c>
      <c r="C73" s="89">
        <v>25</v>
      </c>
      <c r="D73" s="89">
        <v>39</v>
      </c>
      <c r="E73" s="89">
        <v>0</v>
      </c>
      <c r="G73" s="56"/>
    </row>
    <row r="74" spans="1:7" x14ac:dyDescent="0.2">
      <c r="A74" s="55" t="s">
        <v>437</v>
      </c>
      <c r="B74" s="89">
        <v>84</v>
      </c>
      <c r="C74" s="89">
        <v>35</v>
      </c>
      <c r="D74" s="89">
        <v>48</v>
      </c>
      <c r="E74" s="89">
        <v>1</v>
      </c>
      <c r="G74" s="56"/>
    </row>
    <row r="75" spans="1:7" x14ac:dyDescent="0.2">
      <c r="A75" s="55" t="s">
        <v>438</v>
      </c>
      <c r="B75" s="89">
        <v>31</v>
      </c>
      <c r="C75" s="89">
        <v>11</v>
      </c>
      <c r="D75" s="89">
        <v>20</v>
      </c>
      <c r="E75" s="89">
        <v>0</v>
      </c>
      <c r="G75" s="56"/>
    </row>
    <row r="76" spans="1:7" x14ac:dyDescent="0.2">
      <c r="A76" s="55" t="s">
        <v>439</v>
      </c>
      <c r="B76" s="89">
        <v>252</v>
      </c>
      <c r="C76" s="89">
        <v>113</v>
      </c>
      <c r="D76" s="89">
        <v>112</v>
      </c>
      <c r="E76" s="89">
        <v>27</v>
      </c>
      <c r="G76" s="56"/>
    </row>
    <row r="77" spans="1:7" x14ac:dyDescent="0.2">
      <c r="A77" s="55" t="s">
        <v>398</v>
      </c>
      <c r="B77" s="89">
        <v>228</v>
      </c>
      <c r="C77" s="89">
        <v>72</v>
      </c>
      <c r="D77" s="89">
        <v>148</v>
      </c>
      <c r="E77" s="89">
        <v>8</v>
      </c>
      <c r="G77" s="56"/>
    </row>
    <row r="78" spans="1:7" x14ac:dyDescent="0.2">
      <c r="A78" s="55" t="s">
        <v>440</v>
      </c>
      <c r="B78" s="89">
        <v>308</v>
      </c>
      <c r="C78" s="89">
        <v>69</v>
      </c>
      <c r="D78" s="89">
        <v>232</v>
      </c>
      <c r="E78" s="89">
        <v>7</v>
      </c>
      <c r="G78" s="56"/>
    </row>
    <row r="79" spans="1:7" x14ac:dyDescent="0.2">
      <c r="A79" s="55" t="s">
        <v>441</v>
      </c>
      <c r="B79" s="89">
        <v>283</v>
      </c>
      <c r="C79" s="89">
        <v>60</v>
      </c>
      <c r="D79" s="89">
        <v>217</v>
      </c>
      <c r="E79" s="89">
        <v>6</v>
      </c>
      <c r="G79" s="56"/>
    </row>
    <row r="80" spans="1:7" x14ac:dyDescent="0.2">
      <c r="A80" s="55" t="s">
        <v>442</v>
      </c>
      <c r="B80" s="89">
        <v>24</v>
      </c>
      <c r="C80" s="89">
        <v>9</v>
      </c>
      <c r="D80" s="89">
        <v>14</v>
      </c>
      <c r="E80" s="89">
        <v>1</v>
      </c>
      <c r="G80" s="56"/>
    </row>
    <row r="81" spans="1:7" x14ac:dyDescent="0.2">
      <c r="A81" s="55" t="s">
        <v>398</v>
      </c>
      <c r="B81" s="89">
        <v>1</v>
      </c>
      <c r="C81" s="89">
        <v>0</v>
      </c>
      <c r="D81" s="89">
        <v>1</v>
      </c>
      <c r="E81" s="89">
        <v>0</v>
      </c>
      <c r="G81" s="56"/>
    </row>
    <row r="82" spans="1:7" x14ac:dyDescent="0.2">
      <c r="A82" s="59"/>
      <c r="B82" s="25"/>
      <c r="C82" s="25"/>
      <c r="D82" s="25"/>
      <c r="E82" s="25"/>
    </row>
    <row r="83" spans="1:7" x14ac:dyDescent="0.2">
      <c r="A83" s="66"/>
      <c r="B83" s="66"/>
      <c r="C83" s="66"/>
      <c r="D83" s="66"/>
      <c r="E83" s="66"/>
    </row>
    <row r="84" spans="1:7" x14ac:dyDescent="0.2">
      <c r="A84" s="59" t="s">
        <v>372</v>
      </c>
    </row>
    <row r="86" spans="1:7" x14ac:dyDescent="0.2">
      <c r="A86" s="60" t="s">
        <v>450</v>
      </c>
    </row>
    <row r="87" spans="1:7" x14ac:dyDescent="0.2">
      <c r="A87" s="59"/>
    </row>
    <row r="88" spans="1:7" x14ac:dyDescent="0.2">
      <c r="A88" s="59"/>
    </row>
  </sheetData>
  <sheetProtection selectLockedCells="1" selectUnlockedCells="1"/>
  <hyperlinks>
    <hyperlink ref="G1" location="Indice!A1" display="ÍNDICE"/>
  </hyperlinks>
  <pageMargins left="0.75" right="0.75" top="1" bottom="1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30</vt:i4>
      </vt:variant>
    </vt:vector>
  </HeadingPairs>
  <TitlesOfParts>
    <vt:vector size="54" baseType="lpstr">
      <vt:lpstr>Indice</vt:lpstr>
      <vt:lpstr>PERE22_1</vt:lpstr>
      <vt:lpstr>PERE22_2_1</vt:lpstr>
      <vt:lpstr>PERE22_2_2</vt:lpstr>
      <vt:lpstr>PERE22_2_3</vt:lpstr>
      <vt:lpstr>PERE22_3_1</vt:lpstr>
      <vt:lpstr>PERE22_3_2</vt:lpstr>
      <vt:lpstr>PERE22_3_3</vt:lpstr>
      <vt:lpstr>PERE22_4_1</vt:lpstr>
      <vt:lpstr>PERE22_4_2</vt:lpstr>
      <vt:lpstr>PERE22_4_3</vt:lpstr>
      <vt:lpstr>PERE22_5_1</vt:lpstr>
      <vt:lpstr>PERE22_5_2</vt:lpstr>
      <vt:lpstr>PERE22_5_3</vt:lpstr>
      <vt:lpstr>PERE22_TR1</vt:lpstr>
      <vt:lpstr>PERE22_TR2</vt:lpstr>
      <vt:lpstr>PERE22_TR3</vt:lpstr>
      <vt:lpstr>GR1</vt:lpstr>
      <vt:lpstr>GR2</vt:lpstr>
      <vt:lpstr>GR3_1</vt:lpstr>
      <vt:lpstr>GR3_2</vt:lpstr>
      <vt:lpstr>Datos gráf. gr3_1</vt:lpstr>
      <vt:lpstr>Datos gráf. gr3_2</vt:lpstr>
      <vt:lpstr>Hoja1</vt:lpstr>
      <vt:lpstr>_TR2</vt:lpstr>
      <vt:lpstr>_TR3</vt:lpstr>
      <vt:lpstr>P_4_2</vt:lpstr>
      <vt:lpstr>P_4_3</vt:lpstr>
      <vt:lpstr>PERE_1</vt:lpstr>
      <vt:lpstr>PERE_2_1</vt:lpstr>
      <vt:lpstr>PERE_2_2</vt:lpstr>
      <vt:lpstr>PERE_2_3</vt:lpstr>
      <vt:lpstr>PERE_3_1</vt:lpstr>
      <vt:lpstr>PERE_3_2</vt:lpstr>
      <vt:lpstr>PERE_4_1</vt:lpstr>
      <vt:lpstr>PERE_5_1</vt:lpstr>
      <vt:lpstr>PERE_5_2</vt:lpstr>
      <vt:lpstr>PERE_5_3</vt:lpstr>
      <vt:lpstr>PERE_TR1</vt:lpstr>
      <vt:lpstr>PERE_TR2</vt:lpstr>
      <vt:lpstr>PERE_TR3</vt:lpstr>
      <vt:lpstr>PERE19_1</vt:lpstr>
      <vt:lpstr>PERE22_1!PERE22_1</vt:lpstr>
      <vt:lpstr>PERE22_1</vt:lpstr>
      <vt:lpstr>PERE22_2_1</vt:lpstr>
      <vt:lpstr>PERE22_2_2</vt:lpstr>
      <vt:lpstr>PERE22_2_3</vt:lpstr>
      <vt:lpstr>PERE22_3_1</vt:lpstr>
      <vt:lpstr>PERE22_3_2</vt:lpstr>
      <vt:lpstr>PERE22_3_3</vt:lpstr>
      <vt:lpstr>PERE22_5_1</vt:lpstr>
      <vt:lpstr>PERE22_5_2</vt:lpstr>
      <vt:lpstr>PERE22_5_3</vt:lpstr>
      <vt:lpstr>PERE22_TR1</vt:lpstr>
    </vt:vector>
  </TitlesOfParts>
  <Company>Dirección General de Economía. 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Padrón de madrileños residentes en el extranjero. Series anuales. 2022</dc:title>
  <dc:creator>Dirección General de Economía. Comunidad de Madrid</dc:creator>
  <cp:keywords>Padrón, demografía, población, Comunidad de Madrid, madrileños, residentes en el extranjero,municipio de inscripción, país de residencia, grupos de edad, lugar de nacimiento, género</cp:keywords>
  <cp:lastModifiedBy>Dirección General de Economía. Comunidad de Madrid</cp:lastModifiedBy>
  <dcterms:created xsi:type="dcterms:W3CDTF">2020-03-25T09:07:22Z</dcterms:created>
  <dcterms:modified xsi:type="dcterms:W3CDTF">2022-03-18T10:49:34Z</dcterms:modified>
</cp:coreProperties>
</file>